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6845" windowHeight="11640" tabRatio="867" activeTab="0"/>
  </bookViews>
  <sheets>
    <sheet name="Vysledky_Jednotlivci" sheetId="1" r:id="rId1"/>
    <sheet name="Vysledky_Druzstva" sheetId="2" r:id="rId2"/>
    <sheet name="Finale_Prostna" sheetId="3" r:id="rId3"/>
    <sheet name="Finale_Kruhy" sheetId="4" r:id="rId4"/>
  </sheets>
  <definedNames>
    <definedName name="_xlnm.Print_Titles" localSheetId="0">'Vysledky_Jednotlivci'!$2:$2</definedName>
  </definedNames>
  <calcPr fullCalcOnLoad="1"/>
</workbook>
</file>

<file path=xl/sharedStrings.xml><?xml version="1.0" encoding="utf-8"?>
<sst xmlns="http://schemas.openxmlformats.org/spreadsheetml/2006/main" count="261" uniqueCount="133">
  <si>
    <t>Jméno</t>
  </si>
  <si>
    <t>Rok nar.</t>
  </si>
  <si>
    <t>Prostná</t>
  </si>
  <si>
    <t>KNŠ</t>
  </si>
  <si>
    <t>Kruhy</t>
  </si>
  <si>
    <t>Přeskok</t>
  </si>
  <si>
    <t>Bradla</t>
  </si>
  <si>
    <t>Hrazda</t>
  </si>
  <si>
    <t>Oddíl</t>
  </si>
  <si>
    <t>1.</t>
  </si>
  <si>
    <t>2.</t>
  </si>
  <si>
    <t>3.</t>
  </si>
  <si>
    <t>22.</t>
  </si>
  <si>
    <t>21.</t>
  </si>
  <si>
    <t>20.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</si>
  <si>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</si>
  <si>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</si>
  <si>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</si>
  <si>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</si>
  <si>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</si>
  <si>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</si>
  <si>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</si>
  <si>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</si>
  <si>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</si>
  <si>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</si>
  <si>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</si>
  <si>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</si>
  <si>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</si>
  <si>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</si>
  <si>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</si>
  <si>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</si>
  <si>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</si>
  <si>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24.</t>
  </si>
  <si>
    <t>Celkem</t>
  </si>
  <si>
    <t>Poř.</t>
  </si>
  <si>
    <t>GK Šumperk</t>
  </si>
  <si>
    <t>TJ Sokol Kolín</t>
  </si>
  <si>
    <t>Pořadí</t>
  </si>
  <si>
    <t>ŠK Šenkvice</t>
  </si>
  <si>
    <t>Vojtěch Šácha</t>
  </si>
  <si>
    <t>Sokol Bučovice I.</t>
  </si>
  <si>
    <t>David Šimek</t>
  </si>
  <si>
    <t>Martin Matuš</t>
  </si>
  <si>
    <t>Spartak Sezimovo Ústí</t>
  </si>
  <si>
    <t>František Vaněček</t>
  </si>
  <si>
    <t>Jonáš Běhal</t>
  </si>
  <si>
    <t>Sokol Bučovice II.</t>
  </si>
  <si>
    <t>Miroslav Durák</t>
  </si>
  <si>
    <t>Jan Mlčoušek</t>
  </si>
  <si>
    <t>Pavel Rotrekl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</si>
  <si>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</si>
  <si>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</si>
  <si>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</si>
  <si>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</si>
  <si>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</si>
  <si>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</si>
  <si>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</si>
  <si>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</si>
  <si>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</si>
  <si>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</si>
  <si>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</si>
  <si>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</si>
  <si>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</si>
  <si>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</si>
  <si>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</si>
  <si>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</si>
  <si>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</si>
  <si>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</si>
  <si>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</si>
  <si>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</si>
  <si>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</si>
  <si>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</si>
  <si>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49.</t>
  </si>
  <si>
    <t>50.</t>
  </si>
  <si>
    <t>51.</t>
  </si>
  <si>
    <t>Matej Nemčovič</t>
  </si>
  <si>
    <t>KSG Moravská Slavia</t>
  </si>
  <si>
    <t>Kryštof Kovář</t>
  </si>
  <si>
    <t>Viktor Cibulka</t>
  </si>
  <si>
    <t>Denis Bartošík</t>
  </si>
  <si>
    <t>Dominik Vachl</t>
  </si>
  <si>
    <t>Igor Rázga</t>
  </si>
  <si>
    <t>Lukáš Řezníček</t>
  </si>
  <si>
    <t>Jakub Říha</t>
  </si>
  <si>
    <t>Antonín Jakubův</t>
  </si>
  <si>
    <t>Jakub Zítko</t>
  </si>
  <si>
    <t>Tomáš Kurfiřt</t>
  </si>
  <si>
    <t>Jiří Pazdera</t>
  </si>
  <si>
    <t>Šimon Spilka</t>
  </si>
  <si>
    <t>Štěpán Vogl</t>
  </si>
  <si>
    <t>GK Vítkovice</t>
  </si>
  <si>
    <t>Tomáš Mocek</t>
  </si>
  <si>
    <t>Vít Mrkvica</t>
  </si>
  <si>
    <t>Jan Chromík</t>
  </si>
  <si>
    <t>Maxim Stropsa</t>
  </si>
  <si>
    <t>Petr Orel</t>
  </si>
  <si>
    <t>Manuel Tacticos</t>
  </si>
  <si>
    <t>SG Sokol Přerov</t>
  </si>
  <si>
    <t>Michal Kopecký</t>
  </si>
  <si>
    <t>Matěj Maršálek</t>
  </si>
  <si>
    <t>David Maršálek</t>
  </si>
  <si>
    <t>TJ Sokol Šternberk</t>
  </si>
  <si>
    <t>Jan Vachutka</t>
  </si>
  <si>
    <t>Tomáš Dostál</t>
  </si>
  <si>
    <t>František Marghold</t>
  </si>
  <si>
    <t>Vojtěch Prokop</t>
  </si>
  <si>
    <t>Dan Němeček</t>
  </si>
  <si>
    <t>Milan Neshyba</t>
  </si>
  <si>
    <t>Martin Pospíšil</t>
  </si>
  <si>
    <t>Petr Štancl</t>
  </si>
  <si>
    <t>KSG Znojmo</t>
  </si>
  <si>
    <t>Tobiáš Olejníček</t>
  </si>
  <si>
    <t>Jakub Stavělík</t>
  </si>
  <si>
    <t>TJ Orel Vnorovy</t>
  </si>
  <si>
    <t>Combi Team</t>
  </si>
  <si>
    <t>Ashab Matiev</t>
  </si>
  <si>
    <t>Rafael Balzanelli</t>
  </si>
  <si>
    <t>Rasul Astamirov</t>
  </si>
  <si>
    <t>LFT</t>
  </si>
  <si>
    <t>Enno Gsaller</t>
  </si>
  <si>
    <t>Leo Neuman</t>
  </si>
  <si>
    <t>Leo Grunfeld</t>
  </si>
  <si>
    <t>ITV Tirol</t>
  </si>
  <si>
    <t>Matej Barták</t>
  </si>
  <si>
    <t>TJ Sokol Brno I.</t>
  </si>
  <si>
    <t>Vilém Jančuš</t>
  </si>
  <si>
    <t>Ondřej Pluhař</t>
  </si>
  <si>
    <t>Petr Soják</t>
  </si>
  <si>
    <t>TJ Sokol Zlín I.</t>
  </si>
  <si>
    <t>TJ Sokol Zlín II.</t>
  </si>
  <si>
    <t>TJ Sokol Praha Vršovice I.</t>
  </si>
  <si>
    <t>TJ Sokol Praha Vršovice II.</t>
  </si>
  <si>
    <t>43.-44.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</si>
</sst>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"/>
    <numFmt numFmtId="167" formatCode="0.0000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65" fontId="0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L74"/>
  <sheetViews>
    <sheetView showGridLines="0" tabSelected="1" zoomScalePageLayoutView="0" workbookViewId="0" topLeftCell="A1">
      <selection activeCell="R10" sqref="R10"/>
    </sheetView>
  </sheetViews>
  <sheetFormatPr defaultColWidth="9.00390625" defaultRowHeight="12.75"/>
  <cols>
    <col min="1" max="1" width="1.12109375" style="0" customWidth="1"/>
    <col min="2" max="2" width="4.75390625" style="1" bestFit="1" customWidth="1"/>
    <col min="3" max="3" width="20.875" style="0" bestFit="1" customWidth="1"/>
    <col min="4" max="4" width="25.75390625" style="0" bestFit="1" customWidth="1"/>
    <col min="5" max="5" width="8.625" style="0" bestFit="1" customWidth="1"/>
    <col min="6" max="6" width="7.875" style="0" bestFit="1" customWidth="1"/>
    <col min="7" max="8" width="7.125" style="0" bestFit="1" customWidth="1"/>
    <col min="9" max="9" width="8.125" style="0" bestFit="1" customWidth="1"/>
    <col min="10" max="10" width="7.125" style="0" bestFit="1" customWidth="1"/>
    <col min="11" max="11" width="7.375" style="0" bestFit="1" customWidth="1"/>
    <col min="12" max="12" width="7.875" style="0" bestFit="1" customWidth="1"/>
  </cols>
  <sheetData>
    <row r="2" spans="2:12" ht="13.5" thickBot="1">
      <c r="B2" s="5" t="s">
        <v>34</v>
      </c>
      <c r="C2" s="6" t="s">
        <v>0</v>
      </c>
      <c r="D2" s="6" t="s">
        <v>8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33</v>
      </c>
    </row>
    <row r="3" spans="2:12" ht="12.75">
      <c r="B3" s="8" t="s">
        <v>9</v>
      </c>
      <c r="C3" s="9" t="s">
        <v>115</v>
      </c>
      <c r="D3" s="9" t="s">
        <v>118</v>
      </c>
      <c r="E3" s="9">
        <v>2002</v>
      </c>
      <c r="F3" s="14">
        <v>11.5</v>
      </c>
      <c r="G3" s="14">
        <v>11</v>
      </c>
      <c r="H3" s="14">
        <v>11.7</v>
      </c>
      <c r="I3" s="14">
        <v>12.1</v>
      </c>
      <c r="J3" s="14">
        <v>12.8</v>
      </c>
      <c r="K3" s="14">
        <v>10.8</v>
      </c>
      <c r="L3" s="35">
        <f aca="true" t="shared" si="0" ref="L3:L12">SUM(F3:K3)</f>
        <v>69.9</v>
      </c>
    </row>
    <row r="4" spans="2:12" ht="12.75">
      <c r="B4" s="10" t="s">
        <v>10</v>
      </c>
      <c r="C4" s="11" t="s">
        <v>39</v>
      </c>
      <c r="D4" s="11" t="s">
        <v>124</v>
      </c>
      <c r="E4" s="11">
        <v>2002</v>
      </c>
      <c r="F4" s="15">
        <v>13.1</v>
      </c>
      <c r="G4" s="15">
        <v>10.2</v>
      </c>
      <c r="H4" s="15">
        <v>11.5</v>
      </c>
      <c r="I4" s="15">
        <v>12.3</v>
      </c>
      <c r="J4" s="15">
        <v>12</v>
      </c>
      <c r="K4" s="15">
        <v>10.3</v>
      </c>
      <c r="L4" s="15">
        <f t="shared" si="0"/>
        <v>69.39999999999999</v>
      </c>
    </row>
    <row r="5" spans="2:12" ht="12.75">
      <c r="B5" s="10" t="s">
        <v>11</v>
      </c>
      <c r="C5" s="11" t="s">
        <v>104</v>
      </c>
      <c r="D5" s="11" t="s">
        <v>101</v>
      </c>
      <c r="E5" s="11">
        <v>2004</v>
      </c>
      <c r="F5" s="15">
        <v>12.4</v>
      </c>
      <c r="G5" s="15">
        <v>9.7</v>
      </c>
      <c r="H5" s="15">
        <v>11.3</v>
      </c>
      <c r="I5" s="15">
        <v>12</v>
      </c>
      <c r="J5" s="15">
        <v>11.7</v>
      </c>
      <c r="K5" s="15">
        <v>10.4</v>
      </c>
      <c r="L5" s="15">
        <f t="shared" si="0"/>
        <v>67.50000000000001</v>
      </c>
    </row>
    <row r="6" spans="2:12" ht="12.75">
      <c r="B6" s="10" t="s">
        <v>15</v>
      </c>
      <c r="C6" s="11" t="s">
        <v>89</v>
      </c>
      <c r="D6" s="11" t="s">
        <v>36</v>
      </c>
      <c r="E6" s="11">
        <v>2002</v>
      </c>
      <c r="F6" s="15">
        <v>11.7</v>
      </c>
      <c r="G6" s="15">
        <v>10.3</v>
      </c>
      <c r="H6" s="15">
        <v>11.15</v>
      </c>
      <c r="I6" s="15">
        <v>11.8</v>
      </c>
      <c r="J6" s="15">
        <v>11.8</v>
      </c>
      <c r="K6" s="15">
        <v>10.7</v>
      </c>
      <c r="L6" s="15">
        <f t="shared" si="0"/>
        <v>67.45</v>
      </c>
    </row>
    <row r="7" spans="2:12" ht="12.75">
      <c r="B7" s="10" t="s">
        <v>16</v>
      </c>
      <c r="C7" s="11" t="s">
        <v>42</v>
      </c>
      <c r="D7" s="11" t="s">
        <v>128</v>
      </c>
      <c r="E7" s="11">
        <v>2002</v>
      </c>
      <c r="F7" s="15">
        <v>12.1</v>
      </c>
      <c r="G7" s="15">
        <v>10.4</v>
      </c>
      <c r="H7" s="15">
        <v>11.2</v>
      </c>
      <c r="I7" s="15">
        <v>12.2</v>
      </c>
      <c r="J7" s="15">
        <v>11.3</v>
      </c>
      <c r="K7" s="15">
        <v>9.8</v>
      </c>
      <c r="L7" s="15">
        <f t="shared" si="0"/>
        <v>67</v>
      </c>
    </row>
    <row r="8" spans="2:12" ht="12.75">
      <c r="B8" s="10" t="s">
        <v>17</v>
      </c>
      <c r="C8" s="11" t="s">
        <v>47</v>
      </c>
      <c r="D8" s="11" t="s">
        <v>40</v>
      </c>
      <c r="E8" s="11">
        <v>2004</v>
      </c>
      <c r="F8" s="15">
        <v>11.6</v>
      </c>
      <c r="G8" s="15">
        <v>10</v>
      </c>
      <c r="H8" s="15">
        <v>10.95</v>
      </c>
      <c r="I8" s="15">
        <v>12.1</v>
      </c>
      <c r="J8" s="15">
        <v>10.9</v>
      </c>
      <c r="K8" s="15">
        <v>10.5</v>
      </c>
      <c r="L8" s="15">
        <f t="shared" si="0"/>
        <v>66.05</v>
      </c>
    </row>
    <row r="9" spans="2:12" ht="12.75">
      <c r="B9" s="10" t="s">
        <v>18</v>
      </c>
      <c r="C9" s="11" t="s">
        <v>41</v>
      </c>
      <c r="D9" s="11" t="s">
        <v>128</v>
      </c>
      <c r="E9" s="11">
        <v>2002</v>
      </c>
      <c r="F9" s="15">
        <v>11</v>
      </c>
      <c r="G9" s="15">
        <v>10.2</v>
      </c>
      <c r="H9" s="15">
        <v>11</v>
      </c>
      <c r="I9" s="15">
        <v>11.95</v>
      </c>
      <c r="J9" s="15">
        <v>10.8</v>
      </c>
      <c r="K9" s="15">
        <v>10.35</v>
      </c>
      <c r="L9" s="15">
        <f t="shared" si="0"/>
        <v>65.3</v>
      </c>
    </row>
    <row r="10" spans="2:12" ht="12.75">
      <c r="B10" s="32" t="s">
        <v>19</v>
      </c>
      <c r="C10" s="11" t="s">
        <v>81</v>
      </c>
      <c r="D10" s="11" t="s">
        <v>130</v>
      </c>
      <c r="E10" s="11">
        <v>2002</v>
      </c>
      <c r="F10" s="15">
        <v>11.7</v>
      </c>
      <c r="G10" s="15">
        <v>10.1</v>
      </c>
      <c r="H10" s="15">
        <v>10.2</v>
      </c>
      <c r="I10" s="15">
        <v>11.8</v>
      </c>
      <c r="J10" s="15">
        <v>11</v>
      </c>
      <c r="K10" s="15">
        <v>10.25</v>
      </c>
      <c r="L10" s="15">
        <f t="shared" si="0"/>
        <v>65.05</v>
      </c>
    </row>
    <row r="11" spans="2:12" ht="12.75">
      <c r="B11" s="32" t="s">
        <v>20</v>
      </c>
      <c r="C11" s="11" t="s">
        <v>49</v>
      </c>
      <c r="D11" s="11" t="s">
        <v>40</v>
      </c>
      <c r="E11" s="11">
        <v>2002</v>
      </c>
      <c r="F11" s="15">
        <v>11.3</v>
      </c>
      <c r="G11" s="15">
        <v>10</v>
      </c>
      <c r="H11" s="15">
        <v>11.05</v>
      </c>
      <c r="I11" s="15">
        <v>11.65</v>
      </c>
      <c r="J11" s="15">
        <v>10.7</v>
      </c>
      <c r="K11" s="15">
        <v>9.5</v>
      </c>
      <c r="L11" s="15">
        <f t="shared" si="0"/>
        <v>64.2</v>
      </c>
    </row>
    <row r="12" spans="2:12" ht="12.75">
      <c r="B12" s="32" t="s">
        <v>21</v>
      </c>
      <c r="C12" s="11" t="s">
        <v>102</v>
      </c>
      <c r="D12" s="11" t="s">
        <v>101</v>
      </c>
      <c r="E12" s="11">
        <v>2005</v>
      </c>
      <c r="F12" s="15">
        <v>10.4</v>
      </c>
      <c r="G12" s="15">
        <v>9.8</v>
      </c>
      <c r="H12" s="15">
        <v>11.05</v>
      </c>
      <c r="I12" s="15">
        <v>11.15</v>
      </c>
      <c r="J12" s="15">
        <v>11.4</v>
      </c>
      <c r="K12" s="15">
        <v>9.8</v>
      </c>
      <c r="L12" s="15">
        <f t="shared" si="0"/>
        <v>63.60000000000001</v>
      </c>
    </row>
    <row r="13" spans="2:12" ht="12.75">
      <c r="B13" s="32" t="s">
        <v>22</v>
      </c>
      <c r="C13" s="11" t="s">
        <v>83</v>
      </c>
      <c r="D13" s="11" t="s">
        <v>35</v>
      </c>
      <c r="E13" s="11">
        <v>2003</v>
      </c>
      <c r="F13" s="15">
        <v>10.9</v>
      </c>
      <c r="G13" s="15">
        <v>9.6</v>
      </c>
      <c r="H13" s="15">
        <v>10.7</v>
      </c>
      <c r="I13" s="15">
        <v>11.8</v>
      </c>
      <c r="J13" s="15">
        <v>11.2</v>
      </c>
      <c r="K13" s="15">
        <v>9.2</v>
      </c>
      <c r="L13" s="15">
        <f>SUM(F13:K13)+0.0001</f>
        <v>63.40010000000001</v>
      </c>
    </row>
    <row r="14" spans="2:12" ht="12.75">
      <c r="B14" s="32" t="s">
        <v>23</v>
      </c>
      <c r="C14" s="11" t="s">
        <v>75</v>
      </c>
      <c r="D14" s="11" t="s">
        <v>38</v>
      </c>
      <c r="E14" s="11">
        <v>2003</v>
      </c>
      <c r="F14" s="15">
        <v>10.2</v>
      </c>
      <c r="G14" s="15">
        <v>9.4</v>
      </c>
      <c r="H14" s="15">
        <v>10.75</v>
      </c>
      <c r="I14" s="15">
        <v>12.1</v>
      </c>
      <c r="J14" s="15">
        <v>10.7</v>
      </c>
      <c r="K14" s="15">
        <v>9.95</v>
      </c>
      <c r="L14" s="15">
        <f>SUM(F14:K14)</f>
        <v>63.10000000000001</v>
      </c>
    </row>
    <row r="15" spans="2:12" ht="12.75">
      <c r="B15" s="32" t="s">
        <v>24</v>
      </c>
      <c r="C15" s="11" t="s">
        <v>96</v>
      </c>
      <c r="D15" s="11" t="s">
        <v>35</v>
      </c>
      <c r="E15" s="11">
        <v>2003</v>
      </c>
      <c r="F15" s="15">
        <v>11</v>
      </c>
      <c r="G15" s="15">
        <v>9.1</v>
      </c>
      <c r="H15" s="15">
        <v>10.95</v>
      </c>
      <c r="I15" s="15">
        <v>11.6</v>
      </c>
      <c r="J15" s="15">
        <v>10.8</v>
      </c>
      <c r="K15" s="15">
        <v>9.2</v>
      </c>
      <c r="L15" s="15">
        <f>SUM(F15:K15)</f>
        <v>62.650000000000006</v>
      </c>
    </row>
    <row r="16" spans="2:12" ht="12.75">
      <c r="B16" s="32" t="s">
        <v>25</v>
      </c>
      <c r="C16" s="11" t="s">
        <v>82</v>
      </c>
      <c r="D16" s="11" t="s">
        <v>40</v>
      </c>
      <c r="E16" s="11">
        <v>2003</v>
      </c>
      <c r="F16" s="15">
        <v>11</v>
      </c>
      <c r="G16" s="15">
        <v>9.7</v>
      </c>
      <c r="H16" s="15">
        <v>10.55</v>
      </c>
      <c r="I16" s="15">
        <v>10.5</v>
      </c>
      <c r="J16" s="15">
        <v>9.9</v>
      </c>
      <c r="K16" s="15">
        <v>10</v>
      </c>
      <c r="L16" s="15">
        <f>SUM(F16:K16)</f>
        <v>61.65</v>
      </c>
    </row>
    <row r="17" spans="2:12" ht="12.75">
      <c r="B17" s="32" t="s">
        <v>26</v>
      </c>
      <c r="C17" s="11" t="s">
        <v>85</v>
      </c>
      <c r="D17" s="11" t="s">
        <v>130</v>
      </c>
      <c r="E17" s="11">
        <v>2002</v>
      </c>
      <c r="F17" s="15">
        <v>10.1</v>
      </c>
      <c r="G17" s="15">
        <v>9.1</v>
      </c>
      <c r="H17" s="15">
        <v>10.35</v>
      </c>
      <c r="I17" s="15">
        <v>11.5</v>
      </c>
      <c r="J17" s="15">
        <v>9.8</v>
      </c>
      <c r="K17" s="15">
        <v>10.1</v>
      </c>
      <c r="L17" s="15">
        <f>SUM(F17:K17)</f>
        <v>60.949999999999996</v>
      </c>
    </row>
    <row r="18" spans="2:12" ht="12.75">
      <c r="B18" s="32" t="s">
        <v>27</v>
      </c>
      <c r="C18" s="11" t="s">
        <v>44</v>
      </c>
      <c r="D18" s="11" t="s">
        <v>43</v>
      </c>
      <c r="E18" s="11">
        <v>2002</v>
      </c>
      <c r="F18" s="15">
        <v>10.5</v>
      </c>
      <c r="G18" s="15">
        <v>9.2</v>
      </c>
      <c r="H18" s="15">
        <v>9.7</v>
      </c>
      <c r="I18" s="15">
        <v>11.1</v>
      </c>
      <c r="J18" s="15">
        <v>9.7</v>
      </c>
      <c r="K18" s="15">
        <v>10.05</v>
      </c>
      <c r="L18" s="15">
        <f>SUM(F18:K18)</f>
        <v>60.25</v>
      </c>
    </row>
    <row r="19" spans="2:12" ht="12.75">
      <c r="B19" s="32" t="s">
        <v>28</v>
      </c>
      <c r="C19" s="11" t="s">
        <v>84</v>
      </c>
      <c r="D19" s="11" t="s">
        <v>131</v>
      </c>
      <c r="E19" s="11">
        <v>2003</v>
      </c>
      <c r="F19" s="15">
        <v>11.5</v>
      </c>
      <c r="G19" s="15">
        <v>8.5</v>
      </c>
      <c r="H19" s="15">
        <v>10.3</v>
      </c>
      <c r="I19" s="15">
        <v>11.9</v>
      </c>
      <c r="J19" s="15">
        <v>8.8</v>
      </c>
      <c r="K19" s="15">
        <v>8.95</v>
      </c>
      <c r="L19" s="15">
        <f>SUM(F19:K19)+0.0001</f>
        <v>59.950100000000006</v>
      </c>
    </row>
    <row r="20" spans="2:12" ht="12.75">
      <c r="B20" s="32" t="s">
        <v>29</v>
      </c>
      <c r="C20" s="11" t="s">
        <v>45</v>
      </c>
      <c r="D20" s="11" t="s">
        <v>113</v>
      </c>
      <c r="E20" s="11">
        <v>2000</v>
      </c>
      <c r="F20" s="15">
        <v>10.9</v>
      </c>
      <c r="G20" s="15">
        <v>9.4</v>
      </c>
      <c r="H20" s="15">
        <v>10.4</v>
      </c>
      <c r="I20" s="15">
        <v>11.2</v>
      </c>
      <c r="J20" s="15">
        <v>9.8</v>
      </c>
      <c r="K20" s="15">
        <v>8.2</v>
      </c>
      <c r="L20" s="15">
        <f aca="true" t="shared" si="1" ref="L20:L53">SUM(F20:K20)</f>
        <v>59.900000000000006</v>
      </c>
    </row>
    <row r="21" spans="2:12" ht="12.75">
      <c r="B21" s="32" t="s">
        <v>30</v>
      </c>
      <c r="C21" s="11" t="s">
        <v>92</v>
      </c>
      <c r="D21" s="11" t="s">
        <v>90</v>
      </c>
      <c r="E21" s="11">
        <v>2003</v>
      </c>
      <c r="F21" s="15">
        <v>10.8</v>
      </c>
      <c r="G21" s="15">
        <v>9.3</v>
      </c>
      <c r="H21" s="15">
        <v>9.4</v>
      </c>
      <c r="I21" s="15">
        <v>11.2</v>
      </c>
      <c r="J21" s="15">
        <v>10.2</v>
      </c>
      <c r="K21" s="15">
        <v>8.95</v>
      </c>
      <c r="L21" s="15">
        <f t="shared" si="1"/>
        <v>59.85000000000001</v>
      </c>
    </row>
    <row r="22" spans="2:12" ht="12.75">
      <c r="B22" s="32" t="s">
        <v>14</v>
      </c>
      <c r="C22" s="11" t="s">
        <v>103</v>
      </c>
      <c r="D22" s="11" t="s">
        <v>101</v>
      </c>
      <c r="E22" s="11">
        <v>2003</v>
      </c>
      <c r="F22" s="15">
        <v>11.6</v>
      </c>
      <c r="G22" s="15">
        <v>8.5</v>
      </c>
      <c r="H22" s="15">
        <v>10.5</v>
      </c>
      <c r="I22" s="15">
        <v>10.5</v>
      </c>
      <c r="J22" s="15">
        <v>9.3</v>
      </c>
      <c r="K22" s="15">
        <v>9.4</v>
      </c>
      <c r="L22" s="15">
        <f t="shared" si="1"/>
        <v>59.800000000000004</v>
      </c>
    </row>
    <row r="23" spans="2:12" ht="12.75">
      <c r="B23" s="32" t="s">
        <v>13</v>
      </c>
      <c r="C23" s="11" t="s">
        <v>77</v>
      </c>
      <c r="D23" s="11" t="s">
        <v>124</v>
      </c>
      <c r="E23" s="11">
        <v>2003</v>
      </c>
      <c r="F23" s="15">
        <v>11</v>
      </c>
      <c r="G23" s="15">
        <v>8.3</v>
      </c>
      <c r="H23" s="15">
        <v>10.65</v>
      </c>
      <c r="I23" s="15">
        <v>11.75</v>
      </c>
      <c r="J23" s="15">
        <v>8.8</v>
      </c>
      <c r="K23" s="15">
        <v>9.1</v>
      </c>
      <c r="L23" s="15">
        <f t="shared" si="1"/>
        <v>59.6</v>
      </c>
    </row>
    <row r="24" spans="2:12" ht="12.75">
      <c r="B24" s="32" t="s">
        <v>12</v>
      </c>
      <c r="C24" s="11" t="s">
        <v>88</v>
      </c>
      <c r="D24" s="11" t="s">
        <v>131</v>
      </c>
      <c r="E24" s="11">
        <v>2004</v>
      </c>
      <c r="F24" s="15">
        <v>10.9</v>
      </c>
      <c r="G24" s="15">
        <v>8.3</v>
      </c>
      <c r="H24" s="15">
        <v>10.5</v>
      </c>
      <c r="I24" s="15">
        <v>10.9</v>
      </c>
      <c r="J24" s="15">
        <v>9.6</v>
      </c>
      <c r="K24" s="15">
        <v>9.35</v>
      </c>
      <c r="L24" s="15">
        <f t="shared" si="1"/>
        <v>59.550000000000004</v>
      </c>
    </row>
    <row r="25" spans="2:12" ht="12.75">
      <c r="B25" s="32" t="s">
        <v>31</v>
      </c>
      <c r="C25" s="11" t="s">
        <v>78</v>
      </c>
      <c r="D25" s="11" t="s">
        <v>43</v>
      </c>
      <c r="E25" s="11">
        <v>2003</v>
      </c>
      <c r="F25" s="15">
        <v>11.3</v>
      </c>
      <c r="G25" s="15">
        <v>9.4</v>
      </c>
      <c r="H25" s="15">
        <v>10</v>
      </c>
      <c r="I25" s="15">
        <v>10.4</v>
      </c>
      <c r="J25" s="15">
        <v>9.4</v>
      </c>
      <c r="K25" s="15">
        <v>8.6</v>
      </c>
      <c r="L25" s="15">
        <f t="shared" si="1"/>
        <v>59.1</v>
      </c>
    </row>
    <row r="26" spans="2:12" ht="12.75">
      <c r="B26" s="32" t="s">
        <v>32</v>
      </c>
      <c r="C26" s="11" t="s">
        <v>107</v>
      </c>
      <c r="D26" s="11" t="s">
        <v>110</v>
      </c>
      <c r="E26" s="11">
        <v>2004</v>
      </c>
      <c r="F26" s="15">
        <v>10.8</v>
      </c>
      <c r="G26" s="15">
        <v>8.2</v>
      </c>
      <c r="H26" s="15">
        <v>9.8</v>
      </c>
      <c r="I26" s="15">
        <v>10.15</v>
      </c>
      <c r="J26" s="15">
        <v>10.3</v>
      </c>
      <c r="K26" s="15">
        <v>9.3</v>
      </c>
      <c r="L26" s="15">
        <f t="shared" si="1"/>
        <v>58.55</v>
      </c>
    </row>
    <row r="27" spans="2:12" ht="12.75">
      <c r="B27" s="32" t="s">
        <v>50</v>
      </c>
      <c r="C27" s="11" t="s">
        <v>98</v>
      </c>
      <c r="D27" s="11" t="s">
        <v>128</v>
      </c>
      <c r="E27" s="11">
        <v>2005</v>
      </c>
      <c r="F27" s="15">
        <v>10.8001</v>
      </c>
      <c r="G27" s="15">
        <v>8.6</v>
      </c>
      <c r="H27" s="15">
        <v>9.6</v>
      </c>
      <c r="I27" s="15">
        <v>11.4</v>
      </c>
      <c r="J27" s="15">
        <v>9.1</v>
      </c>
      <c r="K27" s="15">
        <v>8.65</v>
      </c>
      <c r="L27" s="15">
        <f t="shared" si="1"/>
        <v>58.1501</v>
      </c>
    </row>
    <row r="28" spans="2:12" ht="12.75">
      <c r="B28" s="32" t="s">
        <v>51</v>
      </c>
      <c r="C28" s="11" t="s">
        <v>94</v>
      </c>
      <c r="D28" s="11" t="s">
        <v>76</v>
      </c>
      <c r="E28" s="11">
        <v>2003</v>
      </c>
      <c r="F28" s="15">
        <v>9.9</v>
      </c>
      <c r="G28" s="15">
        <v>9.2</v>
      </c>
      <c r="H28" s="15">
        <v>9.25</v>
      </c>
      <c r="I28" s="15">
        <v>11.85</v>
      </c>
      <c r="J28" s="15">
        <v>9.4</v>
      </c>
      <c r="K28" s="15">
        <v>8.55</v>
      </c>
      <c r="L28" s="15">
        <f t="shared" si="1"/>
        <v>58.150000000000006</v>
      </c>
    </row>
    <row r="29" spans="2:12" ht="12.75">
      <c r="B29" s="32" t="s">
        <v>52</v>
      </c>
      <c r="C29" s="11" t="s">
        <v>106</v>
      </c>
      <c r="D29" s="11" t="s">
        <v>124</v>
      </c>
      <c r="E29" s="11">
        <v>2003</v>
      </c>
      <c r="F29" s="15">
        <v>10.4</v>
      </c>
      <c r="G29" s="15">
        <v>8.3</v>
      </c>
      <c r="H29" s="15">
        <v>10.35</v>
      </c>
      <c r="I29" s="15">
        <v>11.1</v>
      </c>
      <c r="J29" s="15">
        <v>8.6</v>
      </c>
      <c r="K29" s="15">
        <v>9.1</v>
      </c>
      <c r="L29" s="15">
        <f t="shared" si="1"/>
        <v>57.85000000000001</v>
      </c>
    </row>
    <row r="30" spans="2:12" ht="12.75">
      <c r="B30" s="32" t="s">
        <v>53</v>
      </c>
      <c r="C30" s="11" t="s">
        <v>86</v>
      </c>
      <c r="D30" s="11" t="s">
        <v>131</v>
      </c>
      <c r="E30" s="11">
        <v>2003</v>
      </c>
      <c r="F30" s="15">
        <v>8.9</v>
      </c>
      <c r="G30" s="15">
        <v>9.8</v>
      </c>
      <c r="H30" s="15">
        <v>9.8</v>
      </c>
      <c r="I30" s="15">
        <v>10.3</v>
      </c>
      <c r="J30" s="15">
        <v>9.2</v>
      </c>
      <c r="K30" s="15">
        <v>9.55</v>
      </c>
      <c r="L30" s="15">
        <f t="shared" si="1"/>
        <v>57.55</v>
      </c>
    </row>
    <row r="31" spans="2:12" ht="12.75">
      <c r="B31" s="32" t="s">
        <v>54</v>
      </c>
      <c r="C31" s="11" t="s">
        <v>80</v>
      </c>
      <c r="D31" s="11" t="s">
        <v>97</v>
      </c>
      <c r="E31" s="11">
        <v>2004</v>
      </c>
      <c r="F31" s="15">
        <v>9.7</v>
      </c>
      <c r="G31" s="15">
        <v>9.3</v>
      </c>
      <c r="H31" s="15">
        <v>10.1</v>
      </c>
      <c r="I31" s="15">
        <v>11.6</v>
      </c>
      <c r="J31" s="15">
        <v>8.1</v>
      </c>
      <c r="K31" s="15">
        <v>7.75</v>
      </c>
      <c r="L31" s="15">
        <f t="shared" si="1"/>
        <v>56.550000000000004</v>
      </c>
    </row>
    <row r="32" spans="2:12" ht="12.75">
      <c r="B32" s="32" t="s">
        <v>55</v>
      </c>
      <c r="C32" s="11" t="s">
        <v>100</v>
      </c>
      <c r="D32" s="11" t="s">
        <v>129</v>
      </c>
      <c r="E32" s="11">
        <v>2004</v>
      </c>
      <c r="F32" s="15">
        <v>9.9</v>
      </c>
      <c r="G32" s="15">
        <v>7.8</v>
      </c>
      <c r="H32" s="15">
        <v>9.75</v>
      </c>
      <c r="I32" s="15">
        <v>10.5</v>
      </c>
      <c r="J32" s="15">
        <v>9.2</v>
      </c>
      <c r="K32" s="15">
        <v>8.65</v>
      </c>
      <c r="L32" s="15">
        <f t="shared" si="1"/>
        <v>55.800000000000004</v>
      </c>
    </row>
    <row r="33" spans="2:12" ht="12.75">
      <c r="B33" s="32" t="s">
        <v>56</v>
      </c>
      <c r="C33" s="11" t="s">
        <v>108</v>
      </c>
      <c r="D33" s="11" t="s">
        <v>110</v>
      </c>
      <c r="E33" s="11">
        <v>2005</v>
      </c>
      <c r="F33" s="15">
        <v>10.1</v>
      </c>
      <c r="G33" s="15">
        <v>8.2</v>
      </c>
      <c r="H33" s="15">
        <v>10.2</v>
      </c>
      <c r="I33" s="15">
        <v>10.2</v>
      </c>
      <c r="J33" s="15">
        <v>8.5</v>
      </c>
      <c r="K33" s="15">
        <v>8.5</v>
      </c>
      <c r="L33" s="15">
        <f t="shared" si="1"/>
        <v>55.699999999999996</v>
      </c>
    </row>
    <row r="34" spans="2:12" ht="12.75">
      <c r="B34" s="32" t="s">
        <v>57</v>
      </c>
      <c r="C34" s="11" t="s">
        <v>119</v>
      </c>
      <c r="D34" s="11" t="s">
        <v>122</v>
      </c>
      <c r="E34" s="11">
        <v>2004</v>
      </c>
      <c r="F34" s="15">
        <v>10.5</v>
      </c>
      <c r="G34" s="15">
        <v>8</v>
      </c>
      <c r="H34" s="15">
        <v>9.8</v>
      </c>
      <c r="I34" s="15">
        <v>11.7</v>
      </c>
      <c r="J34" s="15">
        <v>7.6</v>
      </c>
      <c r="K34" s="15">
        <v>8</v>
      </c>
      <c r="L34" s="15">
        <f t="shared" si="1"/>
        <v>55.6</v>
      </c>
    </row>
    <row r="35" spans="2:12" ht="12.75">
      <c r="B35" s="32" t="s">
        <v>58</v>
      </c>
      <c r="C35" s="11" t="s">
        <v>48</v>
      </c>
      <c r="D35" s="11" t="s">
        <v>46</v>
      </c>
      <c r="E35" s="11">
        <v>2003</v>
      </c>
      <c r="F35" s="15">
        <v>9.8</v>
      </c>
      <c r="G35" s="15">
        <v>8.7</v>
      </c>
      <c r="H35" s="15">
        <v>9.95</v>
      </c>
      <c r="I35" s="15">
        <v>9.7</v>
      </c>
      <c r="J35" s="15">
        <v>8.8</v>
      </c>
      <c r="K35" s="15">
        <v>8.6</v>
      </c>
      <c r="L35" s="15">
        <f t="shared" si="1"/>
        <v>55.550000000000004</v>
      </c>
    </row>
    <row r="36" spans="2:12" ht="12.75">
      <c r="B36" s="32" t="s">
        <v>59</v>
      </c>
      <c r="C36" s="11" t="s">
        <v>105</v>
      </c>
      <c r="D36" s="11" t="s">
        <v>43</v>
      </c>
      <c r="E36" s="11">
        <v>2004</v>
      </c>
      <c r="F36" s="15">
        <v>10.8</v>
      </c>
      <c r="G36" s="15">
        <v>8</v>
      </c>
      <c r="H36" s="15">
        <v>9.6</v>
      </c>
      <c r="I36" s="15">
        <v>8.95</v>
      </c>
      <c r="J36" s="15">
        <v>8.8</v>
      </c>
      <c r="K36" s="15">
        <v>9.15</v>
      </c>
      <c r="L36" s="15">
        <f t="shared" si="1"/>
        <v>55.29999999999999</v>
      </c>
    </row>
    <row r="37" spans="2:12" ht="12.75">
      <c r="B37" s="32" t="s">
        <v>60</v>
      </c>
      <c r="C37" s="11" t="s">
        <v>91</v>
      </c>
      <c r="D37" s="11" t="s">
        <v>90</v>
      </c>
      <c r="E37" s="11">
        <v>2003</v>
      </c>
      <c r="F37" s="15">
        <v>10.5</v>
      </c>
      <c r="G37" s="15">
        <v>7.85</v>
      </c>
      <c r="H37" s="15">
        <v>9.3</v>
      </c>
      <c r="I37" s="15">
        <v>11</v>
      </c>
      <c r="J37" s="15">
        <v>8.7</v>
      </c>
      <c r="K37" s="15">
        <v>7.7</v>
      </c>
      <c r="L37" s="15">
        <f t="shared" si="1"/>
        <v>55.05000000000001</v>
      </c>
    </row>
    <row r="38" spans="2:12" ht="12.75">
      <c r="B38" s="32" t="s">
        <v>61</v>
      </c>
      <c r="C38" s="11" t="s">
        <v>87</v>
      </c>
      <c r="D38" s="11" t="s">
        <v>130</v>
      </c>
      <c r="E38" s="11">
        <v>2003</v>
      </c>
      <c r="F38" s="15">
        <v>10</v>
      </c>
      <c r="G38" s="15">
        <v>7</v>
      </c>
      <c r="H38" s="15">
        <v>10</v>
      </c>
      <c r="I38" s="15">
        <v>10.4</v>
      </c>
      <c r="J38" s="15">
        <v>8.8</v>
      </c>
      <c r="K38" s="15">
        <v>8.65</v>
      </c>
      <c r="L38" s="15">
        <f t="shared" si="1"/>
        <v>54.85</v>
      </c>
    </row>
    <row r="39" spans="2:12" ht="12.75">
      <c r="B39" s="32" t="s">
        <v>62</v>
      </c>
      <c r="C39" s="11" t="s">
        <v>112</v>
      </c>
      <c r="D39" s="11" t="s">
        <v>46</v>
      </c>
      <c r="E39" s="11">
        <v>2005</v>
      </c>
      <c r="F39" s="15">
        <v>9.8</v>
      </c>
      <c r="G39" s="15">
        <v>8</v>
      </c>
      <c r="H39" s="15">
        <v>9.75</v>
      </c>
      <c r="I39" s="15">
        <v>9.3</v>
      </c>
      <c r="J39" s="15">
        <v>9.2</v>
      </c>
      <c r="K39" s="15">
        <v>8.4</v>
      </c>
      <c r="L39" s="15">
        <f t="shared" si="1"/>
        <v>54.449999999999996</v>
      </c>
    </row>
    <row r="40" spans="2:12" ht="12.75">
      <c r="B40" s="32" t="s">
        <v>63</v>
      </c>
      <c r="C40" s="11" t="s">
        <v>116</v>
      </c>
      <c r="D40" s="11" t="s">
        <v>118</v>
      </c>
      <c r="E40" s="11">
        <v>2003</v>
      </c>
      <c r="F40" s="15">
        <v>10.1</v>
      </c>
      <c r="G40" s="15">
        <v>7.8</v>
      </c>
      <c r="H40" s="15">
        <v>9.6</v>
      </c>
      <c r="I40" s="15">
        <v>11.2</v>
      </c>
      <c r="J40" s="15">
        <v>7.6</v>
      </c>
      <c r="K40" s="15">
        <v>7.95</v>
      </c>
      <c r="L40" s="15">
        <f t="shared" si="1"/>
        <v>54.25000000000001</v>
      </c>
    </row>
    <row r="41" spans="2:12" ht="12.75">
      <c r="B41" s="32" t="s">
        <v>64</v>
      </c>
      <c r="C41" s="11" t="s">
        <v>95</v>
      </c>
      <c r="D41" s="11" t="s">
        <v>76</v>
      </c>
      <c r="E41" s="11">
        <v>2003</v>
      </c>
      <c r="F41" s="15">
        <v>9.8</v>
      </c>
      <c r="G41" s="15">
        <v>8.2</v>
      </c>
      <c r="H41" s="15">
        <v>8.95</v>
      </c>
      <c r="I41" s="15">
        <v>9.65</v>
      </c>
      <c r="J41" s="15">
        <v>9</v>
      </c>
      <c r="K41" s="15">
        <v>8.6</v>
      </c>
      <c r="L41" s="15">
        <f t="shared" si="1"/>
        <v>54.2</v>
      </c>
    </row>
    <row r="42" spans="2:12" ht="12.75">
      <c r="B42" s="32" t="s">
        <v>65</v>
      </c>
      <c r="C42" s="11" t="s">
        <v>117</v>
      </c>
      <c r="D42" s="11" t="s">
        <v>118</v>
      </c>
      <c r="E42" s="11">
        <v>2005</v>
      </c>
      <c r="F42" s="15">
        <v>10.2</v>
      </c>
      <c r="G42" s="15">
        <v>8</v>
      </c>
      <c r="H42" s="15">
        <v>7.95</v>
      </c>
      <c r="I42" s="15">
        <v>10.1</v>
      </c>
      <c r="J42" s="15">
        <v>8.8</v>
      </c>
      <c r="K42" s="15">
        <v>8.8</v>
      </c>
      <c r="L42" s="15">
        <f t="shared" si="1"/>
        <v>53.849999999999994</v>
      </c>
    </row>
    <row r="43" spans="2:12" ht="12.75">
      <c r="B43" s="32" t="s">
        <v>66</v>
      </c>
      <c r="C43" s="11" t="s">
        <v>127</v>
      </c>
      <c r="D43" s="11" t="s">
        <v>35</v>
      </c>
      <c r="E43" s="11">
        <v>2003</v>
      </c>
      <c r="F43" s="15">
        <v>10.1</v>
      </c>
      <c r="G43" s="15">
        <v>7.5</v>
      </c>
      <c r="H43" s="15">
        <v>9.85</v>
      </c>
      <c r="I43" s="15">
        <v>9.9</v>
      </c>
      <c r="J43" s="15">
        <v>8.5</v>
      </c>
      <c r="K43" s="15">
        <v>7.35</v>
      </c>
      <c r="L43" s="15">
        <f t="shared" si="1"/>
        <v>53.2</v>
      </c>
    </row>
    <row r="44" spans="2:12" ht="12.75">
      <c r="B44" s="37" t="s">
        <v>67</v>
      </c>
      <c r="C44" s="11" t="s">
        <v>125</v>
      </c>
      <c r="D44" s="11" t="s">
        <v>76</v>
      </c>
      <c r="E44" s="11">
        <v>2006</v>
      </c>
      <c r="F44" s="15">
        <v>9</v>
      </c>
      <c r="G44" s="15">
        <v>7.6</v>
      </c>
      <c r="H44" s="15">
        <v>7.8</v>
      </c>
      <c r="I44" s="15">
        <v>9.9</v>
      </c>
      <c r="J44" s="15">
        <v>9.3</v>
      </c>
      <c r="K44" s="15">
        <v>8.8</v>
      </c>
      <c r="L44" s="15">
        <f t="shared" si="1"/>
        <v>52.400000000000006</v>
      </c>
    </row>
    <row r="45" spans="2:12" ht="12.75">
      <c r="B45" s="32" t="s">
        <v>132</v>
      </c>
      <c r="C45" s="11" t="s">
        <v>99</v>
      </c>
      <c r="D45" s="11" t="s">
        <v>129</v>
      </c>
      <c r="E45" s="11">
        <v>2003</v>
      </c>
      <c r="F45" s="15">
        <v>9.4</v>
      </c>
      <c r="G45" s="15">
        <v>8.3</v>
      </c>
      <c r="H45" s="15">
        <v>8.5</v>
      </c>
      <c r="I45" s="15">
        <v>10.8</v>
      </c>
      <c r="J45" s="15">
        <v>7.2</v>
      </c>
      <c r="K45" s="15">
        <v>7.55</v>
      </c>
      <c r="L45" s="15">
        <f t="shared" si="1"/>
        <v>51.75</v>
      </c>
    </row>
    <row r="46" spans="2:12" ht="12.75">
      <c r="B46" s="32" t="s">
        <v>132</v>
      </c>
      <c r="C46" s="11" t="s">
        <v>111</v>
      </c>
      <c r="D46" s="11" t="s">
        <v>46</v>
      </c>
      <c r="E46" s="11">
        <v>2005</v>
      </c>
      <c r="F46" s="15">
        <v>9.4</v>
      </c>
      <c r="G46" s="15">
        <v>8.1</v>
      </c>
      <c r="H46" s="15">
        <v>8.35</v>
      </c>
      <c r="I46" s="15">
        <v>9.2</v>
      </c>
      <c r="J46" s="15">
        <v>8.7</v>
      </c>
      <c r="K46" s="15">
        <v>8</v>
      </c>
      <c r="L46" s="15">
        <f t="shared" si="1"/>
        <v>51.75</v>
      </c>
    </row>
    <row r="47" spans="2:12" s="3" customFormat="1" ht="12.75">
      <c r="B47" s="32" t="s">
        <v>68</v>
      </c>
      <c r="C47" s="11" t="s">
        <v>126</v>
      </c>
      <c r="D47" s="11" t="s">
        <v>129</v>
      </c>
      <c r="E47" s="11">
        <v>2005</v>
      </c>
      <c r="F47" s="15">
        <v>9.4</v>
      </c>
      <c r="G47" s="15">
        <v>7.7</v>
      </c>
      <c r="H47" s="15">
        <v>9.35</v>
      </c>
      <c r="I47" s="15">
        <v>9.5</v>
      </c>
      <c r="J47" s="15">
        <v>6.1</v>
      </c>
      <c r="K47" s="15">
        <v>8.1</v>
      </c>
      <c r="L47" s="15">
        <f t="shared" si="1"/>
        <v>50.150000000000006</v>
      </c>
    </row>
    <row r="48" spans="2:12" s="3" customFormat="1" ht="12.75">
      <c r="B48" s="32" t="s">
        <v>69</v>
      </c>
      <c r="C48" s="11" t="s">
        <v>121</v>
      </c>
      <c r="D48" s="11" t="s">
        <v>122</v>
      </c>
      <c r="E48" s="11">
        <v>2006</v>
      </c>
      <c r="F48" s="15">
        <v>7.9</v>
      </c>
      <c r="G48" s="15">
        <v>7.8</v>
      </c>
      <c r="H48" s="15">
        <v>9</v>
      </c>
      <c r="I48" s="15">
        <v>9.85</v>
      </c>
      <c r="J48" s="15">
        <v>8.5</v>
      </c>
      <c r="K48" s="15">
        <v>6.7</v>
      </c>
      <c r="L48" s="15">
        <f t="shared" si="1"/>
        <v>49.75</v>
      </c>
    </row>
    <row r="49" spans="2:12" s="3" customFormat="1" ht="12.75">
      <c r="B49" s="32" t="s">
        <v>70</v>
      </c>
      <c r="C49" s="11" t="s">
        <v>93</v>
      </c>
      <c r="D49" s="11" t="s">
        <v>38</v>
      </c>
      <c r="E49" s="11">
        <v>2004</v>
      </c>
      <c r="F49" s="15">
        <v>9.6</v>
      </c>
      <c r="G49" s="15">
        <v>7.8</v>
      </c>
      <c r="H49" s="15">
        <v>7.9</v>
      </c>
      <c r="I49" s="15">
        <v>9</v>
      </c>
      <c r="J49" s="15">
        <v>8.5</v>
      </c>
      <c r="K49" s="15">
        <v>6.2</v>
      </c>
      <c r="L49" s="15">
        <f t="shared" si="1"/>
        <v>49</v>
      </c>
    </row>
    <row r="50" spans="2:12" s="3" customFormat="1" ht="12.75">
      <c r="B50" s="32" t="s">
        <v>71</v>
      </c>
      <c r="C50" s="11" t="s">
        <v>120</v>
      </c>
      <c r="D50" s="11" t="s">
        <v>122</v>
      </c>
      <c r="E50" s="11">
        <v>2005</v>
      </c>
      <c r="F50" s="15">
        <v>8.2</v>
      </c>
      <c r="G50" s="15">
        <v>8.2</v>
      </c>
      <c r="H50" s="15">
        <v>8.7</v>
      </c>
      <c r="I50" s="15">
        <v>8</v>
      </c>
      <c r="J50" s="15">
        <v>8.5</v>
      </c>
      <c r="K50" s="15">
        <v>7.2</v>
      </c>
      <c r="L50" s="15">
        <f t="shared" si="1"/>
        <v>48.8</v>
      </c>
    </row>
    <row r="51" spans="2:12" s="3" customFormat="1" ht="12.75">
      <c r="B51" s="32" t="s">
        <v>72</v>
      </c>
      <c r="C51" s="11" t="s">
        <v>123</v>
      </c>
      <c r="D51" s="11" t="s">
        <v>38</v>
      </c>
      <c r="E51" s="11">
        <v>2002</v>
      </c>
      <c r="F51" s="15">
        <v>7.8</v>
      </c>
      <c r="G51" s="15">
        <v>7.6</v>
      </c>
      <c r="H51" s="15">
        <v>8.4</v>
      </c>
      <c r="I51" s="15">
        <v>9.6</v>
      </c>
      <c r="J51" s="15">
        <v>7.8</v>
      </c>
      <c r="K51" s="15">
        <v>7.4</v>
      </c>
      <c r="L51" s="15">
        <f t="shared" si="1"/>
        <v>48.599999999999994</v>
      </c>
    </row>
    <row r="52" spans="2:12" s="3" customFormat="1" ht="12.75">
      <c r="B52" s="32" t="s">
        <v>73</v>
      </c>
      <c r="C52" s="11" t="s">
        <v>79</v>
      </c>
      <c r="D52" s="11" t="s">
        <v>97</v>
      </c>
      <c r="E52" s="11">
        <v>2002</v>
      </c>
      <c r="F52" s="15">
        <v>8.9</v>
      </c>
      <c r="G52" s="15">
        <v>7.6</v>
      </c>
      <c r="H52" s="15">
        <v>7.7</v>
      </c>
      <c r="I52" s="15">
        <v>9.65</v>
      </c>
      <c r="J52" s="15">
        <v>7</v>
      </c>
      <c r="K52" s="15">
        <v>6.15</v>
      </c>
      <c r="L52" s="15">
        <f t="shared" si="1"/>
        <v>47</v>
      </c>
    </row>
    <row r="53" spans="2:12" s="3" customFormat="1" ht="12.75">
      <c r="B53" s="41" t="s">
        <v>74</v>
      </c>
      <c r="C53" s="18" t="s">
        <v>109</v>
      </c>
      <c r="D53" s="18" t="s">
        <v>110</v>
      </c>
      <c r="E53" s="18">
        <v>2006</v>
      </c>
      <c r="F53" s="42">
        <v>10.2</v>
      </c>
      <c r="G53" s="42">
        <v>7.7</v>
      </c>
      <c r="H53" s="42">
        <v>8.5</v>
      </c>
      <c r="I53" s="42">
        <v>0</v>
      </c>
      <c r="J53" s="42">
        <v>7.6</v>
      </c>
      <c r="K53" s="42">
        <v>7.95</v>
      </c>
      <c r="L53" s="42">
        <f t="shared" si="1"/>
        <v>41.95</v>
      </c>
    </row>
    <row r="54" spans="2:12" s="3" customFormat="1" ht="12.75">
      <c r="B54" s="17"/>
      <c r="F54" s="19"/>
      <c r="G54" s="19"/>
      <c r="H54" s="19"/>
      <c r="I54" s="19"/>
      <c r="J54" s="19"/>
      <c r="K54" s="19"/>
      <c r="L54" s="19"/>
    </row>
    <row r="55" spans="2:12" s="3" customFormat="1" ht="12.75">
      <c r="B55" s="17"/>
      <c r="F55" s="19"/>
      <c r="G55" s="19"/>
      <c r="H55" s="19"/>
      <c r="I55" s="19"/>
      <c r="J55" s="19"/>
      <c r="K55" s="19"/>
      <c r="L55" s="19"/>
    </row>
    <row r="56" spans="2:12" s="3" customFormat="1" ht="12.75">
      <c r="B56" s="17"/>
      <c r="F56" s="19"/>
      <c r="G56" s="19"/>
      <c r="H56" s="19"/>
      <c r="I56" s="19"/>
      <c r="J56" s="19"/>
      <c r="K56" s="19"/>
      <c r="L56" s="19"/>
    </row>
    <row r="57" spans="2:12" s="3" customFormat="1" ht="12.75">
      <c r="B57" s="17"/>
      <c r="F57" s="19"/>
      <c r="G57" s="19"/>
      <c r="H57" s="19"/>
      <c r="I57" s="19"/>
      <c r="J57" s="19"/>
      <c r="K57" s="19"/>
      <c r="L57" s="19"/>
    </row>
    <row r="58" spans="2:12" s="3" customFormat="1" ht="12.75">
      <c r="B58" s="17"/>
      <c r="F58" s="19"/>
      <c r="G58" s="19"/>
      <c r="H58" s="19"/>
      <c r="I58" s="19"/>
      <c r="J58" s="19"/>
      <c r="K58" s="19"/>
      <c r="L58" s="19"/>
    </row>
    <row r="59" spans="2:12" s="3" customFormat="1" ht="12.75">
      <c r="B59" s="17"/>
      <c r="F59" s="19"/>
      <c r="G59" s="19"/>
      <c r="H59" s="19"/>
      <c r="I59" s="19"/>
      <c r="J59" s="19"/>
      <c r="K59" s="19"/>
      <c r="L59" s="19"/>
    </row>
    <row r="60" spans="2:12" s="3" customFormat="1" ht="12.75">
      <c r="B60" s="17"/>
      <c r="F60" s="19"/>
      <c r="G60" s="19"/>
      <c r="H60" s="19"/>
      <c r="I60" s="19"/>
      <c r="J60" s="19"/>
      <c r="K60" s="19"/>
      <c r="L60" s="19"/>
    </row>
    <row r="61" spans="2:12" s="3" customFormat="1" ht="12.75">
      <c r="B61" s="17"/>
      <c r="F61" s="19"/>
      <c r="G61" s="19"/>
      <c r="H61" s="19"/>
      <c r="I61" s="19"/>
      <c r="J61" s="19"/>
      <c r="K61" s="19"/>
      <c r="L61" s="19"/>
    </row>
    <row r="62" spans="2:12" s="3" customFormat="1" ht="12.75">
      <c r="B62" s="17"/>
      <c r="F62" s="19"/>
      <c r="G62" s="19"/>
      <c r="H62" s="19"/>
      <c r="I62" s="19"/>
      <c r="J62" s="19"/>
      <c r="K62" s="19"/>
      <c r="L62" s="19"/>
    </row>
    <row r="63" spans="2:12" s="3" customFormat="1" ht="12.75">
      <c r="B63" s="17"/>
      <c r="F63" s="19"/>
      <c r="G63" s="19"/>
      <c r="H63" s="19"/>
      <c r="I63" s="19"/>
      <c r="J63" s="19"/>
      <c r="K63" s="19"/>
      <c r="L63" s="19"/>
    </row>
    <row r="64" spans="2:12" s="3" customFormat="1" ht="12.75">
      <c r="B64" s="17"/>
      <c r="F64" s="19"/>
      <c r="G64" s="19"/>
      <c r="H64" s="19"/>
      <c r="I64" s="19"/>
      <c r="J64" s="19"/>
      <c r="K64" s="19"/>
      <c r="L64" s="19"/>
    </row>
    <row r="65" spans="2:12" s="3" customFormat="1" ht="12.75">
      <c r="B65" s="17"/>
      <c r="F65" s="19"/>
      <c r="G65" s="19"/>
      <c r="H65" s="19"/>
      <c r="I65" s="19"/>
      <c r="J65" s="19"/>
      <c r="K65" s="19"/>
      <c r="L65" s="19"/>
    </row>
    <row r="66" spans="2:12" s="3" customFormat="1" ht="12.75">
      <c r="B66" s="17"/>
      <c r="F66" s="19"/>
      <c r="G66" s="19"/>
      <c r="H66" s="19"/>
      <c r="I66" s="19"/>
      <c r="J66" s="19"/>
      <c r="K66" s="19"/>
      <c r="L66" s="19"/>
    </row>
    <row r="67" spans="2:12" s="3" customFormat="1" ht="12.75">
      <c r="B67" s="17"/>
      <c r="F67" s="19"/>
      <c r="G67" s="19"/>
      <c r="H67" s="19"/>
      <c r="I67" s="19"/>
      <c r="J67" s="19"/>
      <c r="K67" s="19"/>
      <c r="L67" s="19"/>
    </row>
    <row r="68" spans="2:12" s="3" customFormat="1" ht="12.75">
      <c r="B68" s="17"/>
      <c r="F68" s="19"/>
      <c r="G68" s="19"/>
      <c r="H68" s="19"/>
      <c r="I68" s="19"/>
      <c r="J68" s="19"/>
      <c r="K68" s="19"/>
      <c r="L68" s="19"/>
    </row>
    <row r="69" spans="2:12" s="3" customFormat="1" ht="12.75">
      <c r="B69" s="17"/>
      <c r="F69" s="19"/>
      <c r="G69" s="19"/>
      <c r="H69" s="19"/>
      <c r="I69" s="19"/>
      <c r="J69" s="19"/>
      <c r="K69" s="19"/>
      <c r="L69" s="19"/>
    </row>
    <row r="70" spans="2:12" s="3" customFormat="1" ht="12.75">
      <c r="B70" s="17"/>
      <c r="F70" s="19"/>
      <c r="G70" s="19"/>
      <c r="H70" s="19"/>
      <c r="I70" s="19"/>
      <c r="J70" s="19"/>
      <c r="K70" s="19"/>
      <c r="L70" s="19"/>
    </row>
    <row r="71" spans="2:12" s="3" customFormat="1" ht="12.75">
      <c r="B71" s="17"/>
      <c r="F71" s="19"/>
      <c r="G71" s="19"/>
      <c r="H71" s="19"/>
      <c r="I71" s="19"/>
      <c r="J71" s="19"/>
      <c r="K71" s="19"/>
      <c r="L71" s="19"/>
    </row>
    <row r="72" spans="2:12" s="3" customFormat="1" ht="12.75">
      <c r="B72" s="17"/>
      <c r="F72" s="19"/>
      <c r="G72" s="19"/>
      <c r="H72" s="19"/>
      <c r="I72" s="19"/>
      <c r="J72" s="19"/>
      <c r="K72" s="19"/>
      <c r="L72" s="19"/>
    </row>
    <row r="73" spans="2:12" s="3" customFormat="1" ht="12.75">
      <c r="B73" s="17"/>
      <c r="F73" s="19"/>
      <c r="G73" s="19"/>
      <c r="H73" s="19"/>
      <c r="I73" s="19"/>
      <c r="J73" s="19"/>
      <c r="K73" s="19"/>
      <c r="L73" s="19"/>
    </row>
    <row r="74" spans="2:12" s="3" customFormat="1" ht="12.75">
      <c r="B74" s="17"/>
      <c r="F74" s="19"/>
      <c r="G74" s="19"/>
      <c r="H74" s="19"/>
      <c r="I74" s="19"/>
      <c r="J74" s="19"/>
      <c r="K74" s="19"/>
      <c r="L74" s="19"/>
    </row>
  </sheetData>
  <sheetProtection/>
  <printOptions horizontalCentered="1"/>
  <pageMargins left="0" right="0" top="0.984251968503937" bottom="0.3937007874015748" header="0.5118110236220472" footer="0"/>
  <pageSetup horizontalDpi="300" verticalDpi="300" orientation="portrait" paperSize="9" scale="90" r:id="rId1"/>
  <headerFooter alignWithMargins="0">
    <oddHeader>&amp;C&amp;"Times New Roman CE,Tučné"&amp;14XXXIV.ročník memoriálu prof. Antonína Součka&amp;"Arial CE,Obyčejné"&amp;10
&amp;"Times New Roman CE,Obyčejné"&amp;12&amp;UVýsledky soutěže jednotlivců</oddHeader>
    <oddFooter>&amp;L&amp;"Times New Roman CE,Obyčejné"Bučovice, &amp;D&amp;R&amp;"Times New Roman CE,Obyčejné"Hlavní rozhodčí: Ing. Zděněk Axman
Ředitel závodu: Mgr.Jiří Kříž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J26"/>
  <sheetViews>
    <sheetView showGridLines="0" zoomScalePageLayoutView="0" workbookViewId="0" topLeftCell="A1">
      <selection activeCell="J21" sqref="J21"/>
    </sheetView>
  </sheetViews>
  <sheetFormatPr defaultColWidth="9.00390625" defaultRowHeight="12.75"/>
  <cols>
    <col min="1" max="1" width="1.75390625" style="0" customWidth="1"/>
    <col min="2" max="2" width="6.25390625" style="0" customWidth="1"/>
    <col min="3" max="3" width="25.75390625" style="0" bestFit="1" customWidth="1"/>
    <col min="4" max="10" width="9.125" style="2" customWidth="1"/>
  </cols>
  <sheetData>
    <row r="2" spans="2:10" ht="13.5" thickBot="1">
      <c r="B2" s="5" t="s">
        <v>34</v>
      </c>
      <c r="C2" s="6" t="s">
        <v>8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33</v>
      </c>
    </row>
    <row r="3" spans="2:10" ht="12.75">
      <c r="B3" s="8" t="s">
        <v>9</v>
      </c>
      <c r="C3" s="9" t="s">
        <v>101</v>
      </c>
      <c r="D3" s="12">
        <v>24.000100000000003</v>
      </c>
      <c r="E3" s="12">
        <v>19.5</v>
      </c>
      <c r="F3" s="12">
        <v>22.35</v>
      </c>
      <c r="G3" s="12">
        <v>23.15</v>
      </c>
      <c r="H3" s="12">
        <v>23.100000000000005</v>
      </c>
      <c r="I3" s="12">
        <v>20.200000000000003</v>
      </c>
      <c r="J3" s="12">
        <f aca="true" t="shared" si="0" ref="J3:J20">SUM(D3:I3)</f>
        <v>132.30010000000001</v>
      </c>
    </row>
    <row r="4" spans="2:10" ht="12.75">
      <c r="B4" s="10" t="s">
        <v>10</v>
      </c>
      <c r="C4" s="11" t="s">
        <v>128</v>
      </c>
      <c r="D4" s="13">
        <v>23.1</v>
      </c>
      <c r="E4" s="13">
        <v>20.599999999999994</v>
      </c>
      <c r="F4" s="13">
        <v>22.200000000000003</v>
      </c>
      <c r="G4" s="13">
        <v>24.15</v>
      </c>
      <c r="H4" s="13">
        <v>22.1</v>
      </c>
      <c r="I4" s="13">
        <v>20.15</v>
      </c>
      <c r="J4" s="13">
        <f t="shared" si="0"/>
        <v>132.3</v>
      </c>
    </row>
    <row r="5" spans="2:10" ht="12.75">
      <c r="B5" s="10" t="s">
        <v>11</v>
      </c>
      <c r="C5" s="11" t="s">
        <v>40</v>
      </c>
      <c r="D5" s="13">
        <v>22.9</v>
      </c>
      <c r="E5" s="13">
        <v>20</v>
      </c>
      <c r="F5" s="13">
        <v>21.999999999999996</v>
      </c>
      <c r="G5" s="13">
        <v>23.75</v>
      </c>
      <c r="H5" s="13">
        <v>21.6</v>
      </c>
      <c r="I5" s="13">
        <v>20.5</v>
      </c>
      <c r="J5" s="13">
        <f t="shared" si="0"/>
        <v>130.75</v>
      </c>
    </row>
    <row r="6" spans="2:10" ht="12.75">
      <c r="B6" s="10" t="s">
        <v>15</v>
      </c>
      <c r="C6" s="11" t="s">
        <v>124</v>
      </c>
      <c r="D6" s="13">
        <v>24.1</v>
      </c>
      <c r="E6" s="13">
        <v>18.5</v>
      </c>
      <c r="F6" s="13">
        <v>22.15</v>
      </c>
      <c r="G6" s="13">
        <v>24.049999999999997</v>
      </c>
      <c r="H6" s="13">
        <v>20.800000000000004</v>
      </c>
      <c r="I6" s="13">
        <v>19.4</v>
      </c>
      <c r="J6" s="13">
        <f t="shared" si="0"/>
        <v>129</v>
      </c>
    </row>
    <row r="7" spans="2:10" ht="12.75">
      <c r="B7" s="10" t="s">
        <v>16</v>
      </c>
      <c r="C7" s="11" t="s">
        <v>114</v>
      </c>
      <c r="D7" s="13">
        <v>22.6</v>
      </c>
      <c r="E7" s="13">
        <v>19.700000000000003</v>
      </c>
      <c r="F7" s="13">
        <v>21.55</v>
      </c>
      <c r="G7" s="13">
        <v>23</v>
      </c>
      <c r="H7" s="13">
        <v>21.6</v>
      </c>
      <c r="I7" s="13">
        <v>18.9</v>
      </c>
      <c r="J7" s="13">
        <f t="shared" si="0"/>
        <v>127.35000000000002</v>
      </c>
    </row>
    <row r="8" spans="2:10" ht="12.75">
      <c r="B8" s="10" t="s">
        <v>17</v>
      </c>
      <c r="C8" s="11" t="s">
        <v>118</v>
      </c>
      <c r="D8" s="13">
        <v>21.700000000000003</v>
      </c>
      <c r="E8" s="13">
        <v>19</v>
      </c>
      <c r="F8" s="13">
        <v>21.299999999999997</v>
      </c>
      <c r="G8" s="13">
        <v>23.299999999999997</v>
      </c>
      <c r="H8" s="13">
        <v>21.6</v>
      </c>
      <c r="I8" s="13">
        <v>19.6</v>
      </c>
      <c r="J8" s="13">
        <f t="shared" si="0"/>
        <v>126.5</v>
      </c>
    </row>
    <row r="9" spans="2:10" ht="12.75">
      <c r="B9" s="10" t="s">
        <v>18</v>
      </c>
      <c r="C9" s="11" t="s">
        <v>35</v>
      </c>
      <c r="D9" s="13">
        <v>21.9</v>
      </c>
      <c r="E9" s="13">
        <v>18.700000000000003</v>
      </c>
      <c r="F9" s="13">
        <v>21.65</v>
      </c>
      <c r="G9" s="13">
        <v>23.4</v>
      </c>
      <c r="H9" s="13">
        <v>22</v>
      </c>
      <c r="I9" s="13">
        <v>18.4</v>
      </c>
      <c r="J9" s="13">
        <f t="shared" si="0"/>
        <v>126.05000000000001</v>
      </c>
    </row>
    <row r="10" spans="2:10" ht="12.75">
      <c r="B10" s="10" t="s">
        <v>19</v>
      </c>
      <c r="C10" s="11" t="s">
        <v>130</v>
      </c>
      <c r="D10" s="13">
        <v>21.799999999999997</v>
      </c>
      <c r="E10" s="13">
        <v>19.200000000000003</v>
      </c>
      <c r="F10" s="13">
        <v>20.549999999999997</v>
      </c>
      <c r="G10" s="13">
        <v>23.300000000000004</v>
      </c>
      <c r="H10" s="13">
        <v>20.8</v>
      </c>
      <c r="I10" s="13">
        <v>20.35</v>
      </c>
      <c r="J10" s="13">
        <f t="shared" si="0"/>
        <v>126</v>
      </c>
    </row>
    <row r="11" spans="2:10" ht="12.75">
      <c r="B11" s="10" t="s">
        <v>20</v>
      </c>
      <c r="C11" s="11" t="s">
        <v>131</v>
      </c>
      <c r="D11" s="13">
        <v>22.4</v>
      </c>
      <c r="E11" s="13">
        <v>18.3</v>
      </c>
      <c r="F11" s="13">
        <v>20.8</v>
      </c>
      <c r="G11" s="13">
        <v>22.8</v>
      </c>
      <c r="H11" s="13">
        <v>18.8</v>
      </c>
      <c r="I11" s="13">
        <v>18.900000000000002</v>
      </c>
      <c r="J11" s="13">
        <f t="shared" si="0"/>
        <v>122</v>
      </c>
    </row>
    <row r="12" spans="2:10" ht="12.75">
      <c r="B12" s="10" t="s">
        <v>21</v>
      </c>
      <c r="C12" s="11" t="s">
        <v>43</v>
      </c>
      <c r="D12" s="13">
        <v>22.1</v>
      </c>
      <c r="E12" s="13">
        <v>18.6</v>
      </c>
      <c r="F12" s="13">
        <v>19.699999999999996</v>
      </c>
      <c r="G12" s="13">
        <v>21.5</v>
      </c>
      <c r="H12" s="13">
        <v>19.1</v>
      </c>
      <c r="I12" s="13">
        <v>19.199999999999996</v>
      </c>
      <c r="J12" s="13">
        <f t="shared" si="0"/>
        <v>120.19999999999999</v>
      </c>
    </row>
    <row r="13" spans="2:10" ht="12.75">
      <c r="B13" s="10" t="s">
        <v>22</v>
      </c>
      <c r="C13" s="11" t="s">
        <v>90</v>
      </c>
      <c r="D13" s="13">
        <v>21.3</v>
      </c>
      <c r="E13" s="13">
        <v>17.15</v>
      </c>
      <c r="F13" s="13">
        <v>18.700000000000003</v>
      </c>
      <c r="G13" s="13">
        <v>22.2</v>
      </c>
      <c r="H13" s="13">
        <v>18.9</v>
      </c>
      <c r="I13" s="13">
        <v>16.65</v>
      </c>
      <c r="J13" s="13">
        <f t="shared" si="0"/>
        <v>114.9</v>
      </c>
    </row>
    <row r="14" spans="2:10" ht="12.75">
      <c r="B14" s="10" t="s">
        <v>23</v>
      </c>
      <c r="C14" s="11" t="s">
        <v>38</v>
      </c>
      <c r="D14" s="13">
        <v>19.799999999999997</v>
      </c>
      <c r="E14" s="13">
        <v>17.199999999999996</v>
      </c>
      <c r="F14" s="13">
        <v>19.15</v>
      </c>
      <c r="G14" s="13">
        <v>21.700000000000003</v>
      </c>
      <c r="H14" s="13">
        <v>19.2</v>
      </c>
      <c r="I14" s="13">
        <v>17.35</v>
      </c>
      <c r="J14" s="13">
        <f t="shared" si="0"/>
        <v>114.4</v>
      </c>
    </row>
    <row r="15" spans="2:10" ht="12.75">
      <c r="B15" s="10" t="s">
        <v>24</v>
      </c>
      <c r="C15" s="11" t="s">
        <v>110</v>
      </c>
      <c r="D15" s="13">
        <v>21</v>
      </c>
      <c r="E15" s="13">
        <v>16.4</v>
      </c>
      <c r="F15" s="13">
        <v>20</v>
      </c>
      <c r="G15" s="13">
        <v>20.35</v>
      </c>
      <c r="H15" s="13">
        <v>18.799999999999997</v>
      </c>
      <c r="I15" s="13">
        <v>17.8</v>
      </c>
      <c r="J15" s="13">
        <f t="shared" si="0"/>
        <v>114.35</v>
      </c>
    </row>
    <row r="16" spans="2:10" ht="12.75">
      <c r="B16" s="10" t="s">
        <v>25</v>
      </c>
      <c r="C16" s="11" t="s">
        <v>76</v>
      </c>
      <c r="D16" s="13">
        <v>19.7</v>
      </c>
      <c r="E16" s="13">
        <v>17.4</v>
      </c>
      <c r="F16" s="13">
        <v>18.2</v>
      </c>
      <c r="G16" s="13">
        <v>21.75</v>
      </c>
      <c r="H16" s="13">
        <v>18.700000000000003</v>
      </c>
      <c r="I16" s="13">
        <v>17.400000000000002</v>
      </c>
      <c r="J16" s="13">
        <f t="shared" si="0"/>
        <v>113.15</v>
      </c>
    </row>
    <row r="17" spans="2:10" ht="12.75">
      <c r="B17" s="10" t="s">
        <v>26</v>
      </c>
      <c r="C17" s="11" t="s">
        <v>46</v>
      </c>
      <c r="D17" s="13">
        <v>19.6</v>
      </c>
      <c r="E17" s="13">
        <v>16.799999999999997</v>
      </c>
      <c r="F17" s="13">
        <v>19.699999999999996</v>
      </c>
      <c r="G17" s="13">
        <v>19</v>
      </c>
      <c r="H17" s="13">
        <v>18</v>
      </c>
      <c r="I17" s="13">
        <v>17</v>
      </c>
      <c r="J17" s="13">
        <f t="shared" si="0"/>
        <v>110.1</v>
      </c>
    </row>
    <row r="18" spans="2:10" s="3" customFormat="1" ht="12.75">
      <c r="B18" s="10" t="s">
        <v>27</v>
      </c>
      <c r="C18" s="11" t="s">
        <v>129</v>
      </c>
      <c r="D18" s="13">
        <v>19.300000000000004</v>
      </c>
      <c r="E18" s="13">
        <v>16.1</v>
      </c>
      <c r="F18" s="13">
        <v>19.1</v>
      </c>
      <c r="G18" s="13">
        <v>21.3</v>
      </c>
      <c r="H18" s="13">
        <v>16.4</v>
      </c>
      <c r="I18" s="13">
        <v>16.749999999999996</v>
      </c>
      <c r="J18" s="13">
        <f t="shared" si="0"/>
        <v>108.95000000000002</v>
      </c>
    </row>
    <row r="19" spans="2:10" s="3" customFormat="1" ht="12.75">
      <c r="B19" s="10" t="s">
        <v>28</v>
      </c>
      <c r="C19" s="11" t="s">
        <v>122</v>
      </c>
      <c r="D19" s="13">
        <v>18.700000000000003</v>
      </c>
      <c r="E19" s="13">
        <v>16.2</v>
      </c>
      <c r="F19" s="13">
        <v>18.8</v>
      </c>
      <c r="G19" s="13">
        <v>21.549999999999997</v>
      </c>
      <c r="H19" s="13">
        <v>17</v>
      </c>
      <c r="I19" s="13">
        <v>15.2</v>
      </c>
      <c r="J19" s="13">
        <f t="shared" si="0"/>
        <v>107.45</v>
      </c>
    </row>
    <row r="20" spans="2:10" s="3" customFormat="1" ht="12.75">
      <c r="B20" s="10" t="s">
        <v>29</v>
      </c>
      <c r="C20" s="11" t="s">
        <v>97</v>
      </c>
      <c r="D20" s="13">
        <v>18.6</v>
      </c>
      <c r="E20" s="13">
        <v>16.9</v>
      </c>
      <c r="F20" s="13">
        <v>17.8</v>
      </c>
      <c r="G20" s="13">
        <v>21.25</v>
      </c>
      <c r="H20" s="13">
        <v>15.1</v>
      </c>
      <c r="I20" s="13">
        <v>13.9</v>
      </c>
      <c r="J20" s="13">
        <f t="shared" si="0"/>
        <v>103.55</v>
      </c>
    </row>
    <row r="21" spans="2:10" s="3" customFormat="1" ht="12.75">
      <c r="B21" s="38"/>
      <c r="D21" s="20"/>
      <c r="E21" s="20"/>
      <c r="F21" s="20"/>
      <c r="G21" s="20"/>
      <c r="H21" s="20"/>
      <c r="I21" s="20"/>
      <c r="J21" s="20"/>
    </row>
    <row r="22" spans="2:10" s="3" customFormat="1" ht="12.75">
      <c r="B22" s="39"/>
      <c r="D22" s="20"/>
      <c r="E22" s="20"/>
      <c r="F22" s="20"/>
      <c r="G22" s="20"/>
      <c r="H22" s="20"/>
      <c r="I22" s="20"/>
      <c r="J22" s="20"/>
    </row>
    <row r="23" spans="2:10" s="3" customFormat="1" ht="12.75">
      <c r="B23" s="39"/>
      <c r="D23" s="20"/>
      <c r="E23" s="20"/>
      <c r="F23" s="20"/>
      <c r="G23" s="20"/>
      <c r="H23" s="20"/>
      <c r="I23" s="20"/>
      <c r="J23" s="20"/>
    </row>
    <row r="24" spans="2:10" s="3" customFormat="1" ht="12.75">
      <c r="B24" s="39"/>
      <c r="D24" s="20"/>
      <c r="E24" s="20"/>
      <c r="F24" s="20"/>
      <c r="G24" s="20"/>
      <c r="H24" s="20"/>
      <c r="I24" s="20"/>
      <c r="J24" s="20"/>
    </row>
    <row r="25" spans="2:10" s="3" customFormat="1" ht="12.75">
      <c r="B25" s="39"/>
      <c r="D25" s="20"/>
      <c r="E25" s="20"/>
      <c r="F25" s="20"/>
      <c r="G25" s="20"/>
      <c r="H25" s="20"/>
      <c r="I25" s="20"/>
      <c r="J25" s="20"/>
    </row>
    <row r="26" spans="2:10" ht="12.75">
      <c r="B26" s="39"/>
      <c r="C26" s="3"/>
      <c r="D26" s="20"/>
      <c r="E26" s="20"/>
      <c r="F26" s="20"/>
      <c r="G26" s="20"/>
      <c r="H26" s="20"/>
      <c r="I26" s="20"/>
      <c r="J26" s="20"/>
    </row>
  </sheetData>
  <sheetProtection/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CE,Tučné"&amp;14XXXIV.ročník memoriálu prof. Antonína Součka&amp;"Arial CE,Obyčejné"&amp;10
&amp;"Times New Roman CE,Obyčejné"&amp;12&amp;UVýsledky soutěže družstev</oddHeader>
    <oddFooter>&amp;L&amp;"Times New Roman CE,Obyčejné"Bučovice, &amp;D&amp;R&amp;"Times New Roman CE,Obyčejné"Hlavní rozhodčí: Ing. Zdeněk Axman
Ředitel závodu: Mgr.Jiří Kříž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K74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2.375" style="0" customWidth="1"/>
    <col min="2" max="2" width="7.00390625" style="1" bestFit="1" customWidth="1"/>
    <col min="3" max="3" width="20.75390625" style="0" customWidth="1"/>
    <col min="4" max="4" width="26.375" style="0" customWidth="1"/>
    <col min="5" max="5" width="9.125" style="1" customWidth="1"/>
    <col min="6" max="6" width="8.875" style="0" customWidth="1"/>
    <col min="7" max="7" width="4.875" style="3" bestFit="1" customWidth="1"/>
    <col min="8" max="8" width="6.25390625" style="3" bestFit="1" customWidth="1"/>
    <col min="9" max="9" width="8.125" style="3" bestFit="1" customWidth="1"/>
    <col min="10" max="10" width="7.00390625" style="3" bestFit="1" customWidth="1"/>
    <col min="11" max="11" width="7.375" style="3" bestFit="1" customWidth="1"/>
  </cols>
  <sheetData>
    <row r="2" spans="2:11" s="22" customFormat="1" ht="16.5" thickBot="1">
      <c r="B2" s="29" t="s">
        <v>37</v>
      </c>
      <c r="C2" s="30" t="s">
        <v>0</v>
      </c>
      <c r="D2" s="30" t="s">
        <v>8</v>
      </c>
      <c r="E2" s="29" t="s">
        <v>1</v>
      </c>
      <c r="F2" s="29" t="s">
        <v>2</v>
      </c>
      <c r="G2" s="21"/>
      <c r="H2" s="21"/>
      <c r="I2" s="21"/>
      <c r="J2" s="21"/>
      <c r="K2" s="21"/>
    </row>
    <row r="3" spans="2:11" s="28" customFormat="1" ht="12.75">
      <c r="B3" s="23" t="s">
        <v>9</v>
      </c>
      <c r="C3" s="9" t="s">
        <v>39</v>
      </c>
      <c r="D3" s="9" t="s">
        <v>124</v>
      </c>
      <c r="E3" s="36">
        <v>2002</v>
      </c>
      <c r="F3" s="14">
        <v>12.6</v>
      </c>
      <c r="G3" s="27"/>
      <c r="H3" s="27"/>
      <c r="I3" s="27"/>
      <c r="J3" s="27"/>
      <c r="K3" s="27"/>
    </row>
    <row r="4" spans="2:11" s="28" customFormat="1" ht="12.75">
      <c r="B4" s="25" t="s">
        <v>10</v>
      </c>
      <c r="C4" s="24" t="s">
        <v>104</v>
      </c>
      <c r="D4" s="24" t="s">
        <v>101</v>
      </c>
      <c r="E4" s="25">
        <v>2004</v>
      </c>
      <c r="F4" s="26">
        <v>11.75</v>
      </c>
      <c r="G4" s="27"/>
      <c r="H4" s="27"/>
      <c r="I4" s="27"/>
      <c r="J4" s="27"/>
      <c r="K4" s="27"/>
    </row>
    <row r="5" spans="2:11" s="28" customFormat="1" ht="12.75">
      <c r="B5" s="25" t="s">
        <v>11</v>
      </c>
      <c r="C5" s="11" t="s">
        <v>89</v>
      </c>
      <c r="D5" s="11" t="s">
        <v>36</v>
      </c>
      <c r="E5" s="32">
        <v>2002</v>
      </c>
      <c r="F5" s="15">
        <v>11.5</v>
      </c>
      <c r="G5" s="27"/>
      <c r="H5" s="27"/>
      <c r="I5" s="27"/>
      <c r="J5" s="27"/>
      <c r="K5" s="27"/>
    </row>
    <row r="6" spans="2:11" s="28" customFormat="1" ht="12.75">
      <c r="B6" s="25" t="s">
        <v>15</v>
      </c>
      <c r="C6" s="11" t="s">
        <v>103</v>
      </c>
      <c r="D6" s="11" t="s">
        <v>101</v>
      </c>
      <c r="E6" s="32">
        <v>2003</v>
      </c>
      <c r="F6" s="15">
        <v>11.25</v>
      </c>
      <c r="G6" s="27"/>
      <c r="H6" s="27"/>
      <c r="I6" s="27"/>
      <c r="J6" s="27"/>
      <c r="K6" s="27"/>
    </row>
    <row r="7" spans="2:11" s="28" customFormat="1" ht="12.75">
      <c r="B7" s="25" t="s">
        <v>16</v>
      </c>
      <c r="C7" s="11" t="s">
        <v>81</v>
      </c>
      <c r="D7" s="11" t="s">
        <v>130</v>
      </c>
      <c r="E7" s="32">
        <v>2002</v>
      </c>
      <c r="F7" s="15">
        <v>11.15</v>
      </c>
      <c r="G7" s="27"/>
      <c r="H7" s="27"/>
      <c r="I7" s="27"/>
      <c r="J7" s="27"/>
      <c r="K7" s="27"/>
    </row>
    <row r="8" spans="2:11" s="28" customFormat="1" ht="12.75">
      <c r="B8" s="25" t="s">
        <v>17</v>
      </c>
      <c r="C8" s="11" t="s">
        <v>42</v>
      </c>
      <c r="D8" s="11" t="s">
        <v>128</v>
      </c>
      <c r="E8" s="32">
        <v>2002</v>
      </c>
      <c r="F8" s="15">
        <v>10.65</v>
      </c>
      <c r="G8" s="27"/>
      <c r="H8" s="27"/>
      <c r="I8" s="27"/>
      <c r="J8" s="27"/>
      <c r="K8" s="27"/>
    </row>
    <row r="9" spans="2:11" s="28" customFormat="1" ht="12.75">
      <c r="B9" s="43" t="s">
        <v>18</v>
      </c>
      <c r="C9" s="11" t="s">
        <v>47</v>
      </c>
      <c r="D9" s="11" t="s">
        <v>40</v>
      </c>
      <c r="E9" s="32">
        <v>2004</v>
      </c>
      <c r="F9" s="15">
        <v>10.6</v>
      </c>
      <c r="G9" s="27"/>
      <c r="H9" s="27"/>
      <c r="I9" s="27"/>
      <c r="J9" s="27"/>
      <c r="K9" s="27"/>
    </row>
    <row r="10" spans="2:11" s="28" customFormat="1" ht="12.75">
      <c r="B10" s="34"/>
      <c r="C10" s="27"/>
      <c r="D10" s="27"/>
      <c r="E10" s="34"/>
      <c r="F10" s="40"/>
      <c r="G10" s="27"/>
      <c r="H10" s="27"/>
      <c r="I10" s="27"/>
      <c r="J10" s="27"/>
      <c r="K10" s="27"/>
    </row>
    <row r="11" spans="2:6" ht="12.75">
      <c r="B11" s="4"/>
      <c r="F11" s="16"/>
    </row>
    <row r="12" spans="2:6" ht="12.75">
      <c r="B12" s="4"/>
      <c r="F12" s="16"/>
    </row>
    <row r="13" spans="2:6" ht="12.75">
      <c r="B13" s="4"/>
      <c r="F13" s="16"/>
    </row>
    <row r="14" spans="2:6" ht="12.75">
      <c r="B14" s="4"/>
      <c r="F14" s="16"/>
    </row>
    <row r="15" spans="2:6" ht="12.75">
      <c r="B15" s="4"/>
      <c r="F15" s="16"/>
    </row>
    <row r="16" spans="2:6" ht="12.75">
      <c r="B16" s="4"/>
      <c r="F16" s="16"/>
    </row>
    <row r="17" ht="12.75">
      <c r="B17" s="4"/>
    </row>
    <row r="18" spans="2:6" ht="12.75">
      <c r="B18" s="4"/>
      <c r="C18" s="3"/>
      <c r="D18" s="3"/>
      <c r="E18" s="17"/>
      <c r="F18" s="19"/>
    </row>
    <row r="19" spans="2:6" ht="12.75">
      <c r="B19" s="4"/>
      <c r="F19" s="16"/>
    </row>
    <row r="20" spans="2:6" ht="12.75">
      <c r="B20" s="4"/>
      <c r="C20" s="28"/>
      <c r="D20" s="28"/>
      <c r="E20" s="31"/>
      <c r="F20" s="33"/>
    </row>
    <row r="21" spans="2:6" ht="12.75">
      <c r="B21" s="4"/>
      <c r="F21" s="16"/>
    </row>
    <row r="22" spans="2:6" ht="12.75">
      <c r="B22" s="4"/>
      <c r="C22" s="3"/>
      <c r="D22" s="3"/>
      <c r="E22" s="17"/>
      <c r="F22" s="19"/>
    </row>
    <row r="23" spans="2:6" ht="12.75">
      <c r="B23" s="4"/>
      <c r="C23" s="28"/>
      <c r="D23" s="28"/>
      <c r="E23" s="31"/>
      <c r="F23" s="33"/>
    </row>
    <row r="24" spans="2:6" ht="12.75">
      <c r="B24" s="4"/>
      <c r="F24" s="16"/>
    </row>
    <row r="25" spans="2:6" ht="12.75">
      <c r="B25" s="4"/>
      <c r="C25" s="27"/>
      <c r="D25" s="27"/>
      <c r="E25" s="34"/>
      <c r="F25" s="40"/>
    </row>
    <row r="26" spans="2:6" ht="12.75">
      <c r="B26" s="4"/>
      <c r="F26" s="16"/>
    </row>
    <row r="27" spans="2:6" ht="12.75">
      <c r="B27" s="4"/>
      <c r="F27" s="16"/>
    </row>
    <row r="28" spans="2:6" ht="12.75">
      <c r="B28" s="4"/>
      <c r="F28" s="16"/>
    </row>
    <row r="29" spans="2:6" ht="12.75">
      <c r="B29" s="4"/>
      <c r="F29" s="16"/>
    </row>
    <row r="30" spans="2:6" ht="12.75">
      <c r="B30" s="4"/>
      <c r="F30" s="16"/>
    </row>
    <row r="31" spans="2:6" ht="12.75">
      <c r="B31" s="4"/>
      <c r="F31" s="16"/>
    </row>
    <row r="32" spans="2:6" ht="12.75">
      <c r="B32" s="4"/>
      <c r="C32" s="28"/>
      <c r="D32" s="28"/>
      <c r="E32" s="31"/>
      <c r="F32" s="33"/>
    </row>
    <row r="33" spans="2:6" ht="12.75">
      <c r="B33" s="4"/>
      <c r="F33" s="16"/>
    </row>
    <row r="34" spans="2:6" ht="12.75">
      <c r="B34" s="4"/>
      <c r="F34" s="16"/>
    </row>
    <row r="35" spans="2:6" ht="12.75">
      <c r="B35" s="4"/>
      <c r="F35" s="16"/>
    </row>
    <row r="36" spans="2:6" ht="12.75">
      <c r="B36" s="4"/>
      <c r="F36" s="16"/>
    </row>
    <row r="37" spans="2:6" ht="12.75">
      <c r="B37" s="4"/>
      <c r="F37" s="16"/>
    </row>
    <row r="38" spans="2:6" ht="12.75">
      <c r="B38" s="4"/>
      <c r="F38" s="16"/>
    </row>
    <row r="39" spans="2:6" ht="12.75">
      <c r="B39" s="4"/>
      <c r="F39" s="16"/>
    </row>
    <row r="40" spans="2:6" ht="12.75">
      <c r="B40" s="4"/>
      <c r="F40" s="16"/>
    </row>
    <row r="41" spans="2:6" ht="12.75">
      <c r="B41" s="4"/>
      <c r="F41" s="16"/>
    </row>
    <row r="42" spans="2:6" ht="12.75">
      <c r="B42" s="4"/>
      <c r="F42" s="16"/>
    </row>
    <row r="43" spans="2:6" ht="12.75">
      <c r="B43" s="4"/>
      <c r="F43" s="16"/>
    </row>
    <row r="44" spans="2:6" ht="12.75">
      <c r="B44" s="4"/>
      <c r="F44" s="16"/>
    </row>
    <row r="45" spans="2:6" ht="12.75">
      <c r="B45" s="4"/>
      <c r="C45" s="28"/>
      <c r="D45" s="28"/>
      <c r="E45" s="31"/>
      <c r="F45" s="33"/>
    </row>
    <row r="46" spans="2:6" ht="12.75">
      <c r="B46" s="4"/>
      <c r="F46" s="16"/>
    </row>
    <row r="47" spans="2:6" ht="12.75">
      <c r="B47" s="4"/>
      <c r="F47" s="16"/>
    </row>
    <row r="48" ht="12.75">
      <c r="B48" s="4"/>
    </row>
    <row r="49" spans="2:6" ht="12.75">
      <c r="B49" s="4"/>
      <c r="F49" s="16"/>
    </row>
    <row r="50" ht="12.75">
      <c r="B50" s="4"/>
    </row>
    <row r="51" spans="2:6" ht="12.75">
      <c r="B51" s="4"/>
      <c r="F51" s="16"/>
    </row>
    <row r="52" spans="2:6" ht="12.75">
      <c r="B52" s="4"/>
      <c r="F52" s="16"/>
    </row>
    <row r="53" spans="2:6" ht="12.75">
      <c r="B53" s="4"/>
      <c r="F53" s="16"/>
    </row>
    <row r="54" spans="2:6" ht="12.75">
      <c r="B54" s="4"/>
      <c r="F54" s="16"/>
    </row>
    <row r="55" spans="2:6" ht="12.75">
      <c r="B55" s="4"/>
      <c r="F55" s="16"/>
    </row>
    <row r="56" ht="12.75">
      <c r="B56" s="4"/>
    </row>
    <row r="57" spans="2:6" ht="12.75">
      <c r="B57" s="4"/>
      <c r="F57" s="16"/>
    </row>
    <row r="58" spans="2:6" ht="12.75">
      <c r="B58" s="4"/>
      <c r="F58" s="16"/>
    </row>
    <row r="59" ht="12.75">
      <c r="B59" s="4"/>
    </row>
    <row r="60" spans="2:6" ht="12.75">
      <c r="B60" s="4"/>
      <c r="F60" s="16"/>
    </row>
    <row r="61" spans="2:6" ht="12.75">
      <c r="B61" s="4"/>
      <c r="F61" s="16"/>
    </row>
    <row r="62" spans="2:6" ht="12.75">
      <c r="B62" s="4"/>
      <c r="F62" s="16"/>
    </row>
    <row r="63" spans="2:6" ht="12.75">
      <c r="B63" s="4"/>
      <c r="F63" s="16"/>
    </row>
    <row r="64" ht="12.75">
      <c r="B64" s="4"/>
    </row>
    <row r="65" spans="2:6" ht="12.75">
      <c r="B65" s="4"/>
      <c r="C65" s="28"/>
      <c r="D65" s="28"/>
      <c r="E65" s="31"/>
      <c r="F65" s="33"/>
    </row>
    <row r="66" spans="2:6" ht="12.75">
      <c r="B66" s="4"/>
      <c r="F66" s="16"/>
    </row>
    <row r="67" ht="12.75">
      <c r="B67" s="4"/>
    </row>
    <row r="68" spans="2:6" ht="12.75">
      <c r="B68" s="4"/>
      <c r="F68" s="16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CE,Tučné"&amp;14IX.ročník memoriálu Ing. Michaela Zajíčka, CSc.&amp;"Arial CE,Obyčejné"&amp;10
&amp;"Times New Roman CE,Obyčejné"&amp;12&amp;UVýsledky finále na prostných</oddHeader>
    <oddFooter>&amp;L&amp;"Times New Roman CE,Obyčejné"Bučovice, &amp;D&amp;R&amp;"Times New Roman CE,Obyčejné"Hlavní rozhodčí: Ing.Zdeněk Axman
Ředitel závodu: Mgr.Jiří Kříž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B2:F71"/>
  <sheetViews>
    <sheetView showGridLines="0" zoomScalePageLayoutView="0" workbookViewId="0" topLeftCell="A1">
      <selection activeCell="H23" sqref="H23"/>
    </sheetView>
  </sheetViews>
  <sheetFormatPr defaultColWidth="9.00390625" defaultRowHeight="12.75"/>
  <cols>
    <col min="1" max="1" width="3.375" style="0" customWidth="1"/>
    <col min="2" max="2" width="7.00390625" style="0" bestFit="1" customWidth="1"/>
    <col min="3" max="3" width="20.875" style="0" bestFit="1" customWidth="1"/>
    <col min="4" max="4" width="24.625" style="0" bestFit="1" customWidth="1"/>
    <col min="5" max="5" width="8.625" style="1" bestFit="1" customWidth="1"/>
    <col min="6" max="6" width="7.875" style="0" bestFit="1" customWidth="1"/>
  </cols>
  <sheetData>
    <row r="2" spans="2:6" ht="13.5" thickBot="1">
      <c r="B2" s="29" t="s">
        <v>37</v>
      </c>
      <c r="C2" s="30" t="s">
        <v>0</v>
      </c>
      <c r="D2" s="30" t="s">
        <v>8</v>
      </c>
      <c r="E2" s="29" t="s">
        <v>1</v>
      </c>
      <c r="F2" s="29" t="s">
        <v>4</v>
      </c>
    </row>
    <row r="3" spans="2:6" ht="12.75">
      <c r="B3" s="23" t="s">
        <v>9</v>
      </c>
      <c r="C3" s="9" t="s">
        <v>115</v>
      </c>
      <c r="D3" s="9" t="s">
        <v>118</v>
      </c>
      <c r="E3" s="36">
        <v>2002</v>
      </c>
      <c r="F3" s="14">
        <v>11.6</v>
      </c>
    </row>
    <row r="4" spans="2:6" ht="12.75">
      <c r="B4" s="25" t="s">
        <v>10</v>
      </c>
      <c r="C4" s="11" t="s">
        <v>39</v>
      </c>
      <c r="D4" s="11" t="s">
        <v>124</v>
      </c>
      <c r="E4" s="32">
        <v>2002</v>
      </c>
      <c r="F4" s="15">
        <v>11.5</v>
      </c>
    </row>
    <row r="5" spans="2:6" ht="12.75">
      <c r="B5" s="25" t="s">
        <v>11</v>
      </c>
      <c r="C5" s="11" t="s">
        <v>104</v>
      </c>
      <c r="D5" s="11" t="s">
        <v>101</v>
      </c>
      <c r="E5" s="32">
        <v>2004</v>
      </c>
      <c r="F5" s="15">
        <v>10.65</v>
      </c>
    </row>
    <row r="6" spans="2:6" ht="12.75">
      <c r="B6" s="32" t="s">
        <v>15</v>
      </c>
      <c r="C6" s="11" t="s">
        <v>42</v>
      </c>
      <c r="D6" s="11" t="s">
        <v>128</v>
      </c>
      <c r="E6" s="32">
        <v>2002</v>
      </c>
      <c r="F6" s="15">
        <v>10.55</v>
      </c>
    </row>
    <row r="7" spans="2:6" ht="12.75">
      <c r="B7" s="32" t="s">
        <v>16</v>
      </c>
      <c r="C7" s="11" t="s">
        <v>89</v>
      </c>
      <c r="D7" s="11" t="s">
        <v>36</v>
      </c>
      <c r="E7" s="32">
        <v>2002</v>
      </c>
      <c r="F7" s="15">
        <v>10.1</v>
      </c>
    </row>
    <row r="8" spans="2:6" ht="12.75">
      <c r="B8" s="32" t="s">
        <v>17</v>
      </c>
      <c r="C8" s="11" t="s">
        <v>49</v>
      </c>
      <c r="D8" s="11" t="s">
        <v>40</v>
      </c>
      <c r="E8" s="32">
        <v>2002</v>
      </c>
      <c r="F8" s="15">
        <v>9.9</v>
      </c>
    </row>
    <row r="9" spans="2:6" ht="12.75">
      <c r="B9" s="32" t="s">
        <v>18</v>
      </c>
      <c r="C9" s="11" t="s">
        <v>102</v>
      </c>
      <c r="D9" s="11" t="s">
        <v>101</v>
      </c>
      <c r="E9" s="32">
        <v>2005</v>
      </c>
      <c r="F9" s="15">
        <v>9.15</v>
      </c>
    </row>
    <row r="10" ht="12.75">
      <c r="F10" s="16"/>
    </row>
    <row r="11" spans="3:6" ht="12.75">
      <c r="C11" s="3"/>
      <c r="D11" s="3"/>
      <c r="E11" s="17"/>
      <c r="F11" s="19"/>
    </row>
    <row r="12" ht="12.75">
      <c r="F12" s="16"/>
    </row>
    <row r="13" ht="12.75">
      <c r="F13" s="16"/>
    </row>
    <row r="14" ht="12.75">
      <c r="F14" s="16"/>
    </row>
    <row r="15" ht="12.75">
      <c r="F15" s="16"/>
    </row>
    <row r="16" ht="12.75">
      <c r="F16" s="16"/>
    </row>
    <row r="17" ht="12.75">
      <c r="F17" s="16"/>
    </row>
    <row r="18" spans="3:6" ht="12.75">
      <c r="C18" s="3"/>
      <c r="D18" s="3"/>
      <c r="E18" s="17"/>
      <c r="F18" s="19"/>
    </row>
    <row r="19" spans="3:6" ht="12.75">
      <c r="C19" s="28"/>
      <c r="D19" s="28"/>
      <c r="E19" s="31"/>
      <c r="F19" s="33"/>
    </row>
    <row r="20" ht="12.75">
      <c r="F20" s="16"/>
    </row>
    <row r="21" ht="12.75">
      <c r="F21" s="16"/>
    </row>
    <row r="22" ht="12.75">
      <c r="F22" s="16"/>
    </row>
    <row r="23" spans="3:6" ht="12.75">
      <c r="C23" s="3"/>
      <c r="D23" s="3"/>
      <c r="E23" s="17"/>
      <c r="F23" s="19"/>
    </row>
    <row r="24" spans="3:6" ht="12.75">
      <c r="C24" s="28"/>
      <c r="D24" s="28"/>
      <c r="E24" s="31"/>
      <c r="F24" s="33"/>
    </row>
    <row r="25" ht="12.75">
      <c r="F25" s="16"/>
    </row>
    <row r="26" ht="12.75">
      <c r="F26" s="16"/>
    </row>
    <row r="27" ht="12.75">
      <c r="F27" s="16"/>
    </row>
    <row r="28" ht="12.75">
      <c r="F28" s="16"/>
    </row>
    <row r="29" ht="12.75">
      <c r="F29" s="16"/>
    </row>
    <row r="30" ht="12.75">
      <c r="F30" s="16"/>
    </row>
    <row r="31" ht="12.75">
      <c r="F31" s="16"/>
    </row>
    <row r="32" ht="12.75">
      <c r="F32" s="16"/>
    </row>
    <row r="33" ht="12.75">
      <c r="F33" s="16"/>
    </row>
    <row r="34" spans="3:6" ht="12.75">
      <c r="C34" s="28"/>
      <c r="D34" s="28"/>
      <c r="E34" s="31"/>
      <c r="F34" s="33"/>
    </row>
    <row r="35" ht="12.75">
      <c r="F35" s="16"/>
    </row>
    <row r="36" ht="12.75">
      <c r="F36" s="16"/>
    </row>
    <row r="37" ht="12.75">
      <c r="F37" s="16"/>
    </row>
    <row r="38" ht="12.75">
      <c r="F38" s="16"/>
    </row>
    <row r="39" ht="12.75">
      <c r="F39" s="16"/>
    </row>
    <row r="40" ht="12.75">
      <c r="F40" s="16"/>
    </row>
    <row r="41" ht="12.75">
      <c r="F41" s="16"/>
    </row>
    <row r="42" ht="12.75">
      <c r="F42" s="16"/>
    </row>
    <row r="43" ht="12.75">
      <c r="F43" s="16"/>
    </row>
    <row r="44" ht="12.75">
      <c r="F44" s="16"/>
    </row>
    <row r="45" ht="12.75">
      <c r="F45" s="16"/>
    </row>
    <row r="46" ht="12.75">
      <c r="F46" s="16"/>
    </row>
    <row r="47" ht="12.75">
      <c r="F47" s="16"/>
    </row>
    <row r="48" ht="12.75">
      <c r="F48" s="16"/>
    </row>
    <row r="49" ht="12.75">
      <c r="F49" s="16"/>
    </row>
    <row r="50" ht="12.75">
      <c r="F50" s="16"/>
    </row>
    <row r="51" ht="12.75">
      <c r="F51" s="16"/>
    </row>
    <row r="52" ht="12.75">
      <c r="F52" s="16"/>
    </row>
    <row r="53" ht="12.75">
      <c r="F53" s="16"/>
    </row>
    <row r="54" spans="3:6" ht="12.75">
      <c r="C54" s="28"/>
      <c r="D54" s="28"/>
      <c r="E54" s="31"/>
      <c r="F54" s="33"/>
    </row>
    <row r="55" ht="12.75">
      <c r="F55" s="16"/>
    </row>
    <row r="56" ht="12.75">
      <c r="F56" s="16"/>
    </row>
    <row r="57" ht="12.75">
      <c r="F57" s="16"/>
    </row>
    <row r="58" ht="12.75">
      <c r="F58" s="16"/>
    </row>
    <row r="59" ht="12.75">
      <c r="F59" s="16"/>
    </row>
    <row r="60" ht="12.75">
      <c r="F60" s="16"/>
    </row>
    <row r="61" ht="12.75">
      <c r="F61" s="16"/>
    </row>
    <row r="62" ht="12.75">
      <c r="F62" s="16"/>
    </row>
    <row r="63" ht="12.75">
      <c r="F63" s="16"/>
    </row>
    <row r="64" ht="12.75">
      <c r="F64" s="16"/>
    </row>
    <row r="65" ht="12.75">
      <c r="F65" s="16"/>
    </row>
    <row r="66" ht="12.75">
      <c r="F66" s="16"/>
    </row>
    <row r="67" ht="12.75">
      <c r="F67" s="16"/>
    </row>
    <row r="68" ht="12.75">
      <c r="F68" s="16"/>
    </row>
    <row r="69" ht="12.75">
      <c r="F69" s="16"/>
    </row>
    <row r="70" ht="12.75">
      <c r="F70" s="16"/>
    </row>
    <row r="71" ht="12.75">
      <c r="F71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&amp;C&amp;"Times New Roman,Tučné"&amp;14VI.ročník memoriálu Br. Jana Klementa&amp;"Arial CE,Obyčejné"&amp;10
&amp;"Times New Roman,Obyčejné"&amp;12&amp;UVýsledky finále na kruzích</oddHeader>
    <oddFooter>&amp;LBučovice, &amp;D&amp;R&amp;"Times New Roman,Obyčejné"Hlavní rozhodčí: Ing.Zdeněk Axman
Ředitel závodu: Mgr.Jiří Kříž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</dc:creator>
  <cp:keywords/>
  <dc:description/>
  <cp:lastModifiedBy>¨</cp:lastModifiedBy>
  <cp:lastPrinted>2013-03-16T11:31:03Z</cp:lastPrinted>
  <dcterms:created xsi:type="dcterms:W3CDTF">2003-03-28T05:46:07Z</dcterms:created>
  <dcterms:modified xsi:type="dcterms:W3CDTF">2013-03-16T22:22:05Z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</Properties>
</file>