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311" yWindow="330" windowWidth="19320" windowHeight="11640" tabRatio="823" activeTab="4"/>
  </bookViews>
  <sheets>
    <sheet name="Nejmladsi_zaci" sheetId="1" r:id="rId1"/>
    <sheet name="Mladsi_zaci" sheetId="2" r:id="rId2"/>
    <sheet name="Starsi_zaci" sheetId="3" r:id="rId3"/>
    <sheet name="Dorostenci" sheetId="4" r:id="rId4"/>
    <sheet name="Muzi" sheetId="5" r:id="rId5"/>
    <sheet name="Vykony_NejMZ" sheetId="6" r:id="rId6"/>
    <sheet name="Vykony_MZ" sheetId="7" r:id="rId7"/>
    <sheet name="Vykony_SZ" sheetId="8" r:id="rId8"/>
    <sheet name="Vykony_DORCI" sheetId="9" r:id="rId9"/>
    <sheet name="Vykony_MUZI" sheetId="10" r:id="rId10"/>
  </sheets>
  <definedNames/>
  <calcPr fullCalcOnLoad="1"/>
</workbook>
</file>

<file path=xl/sharedStrings.xml><?xml version="1.0" encoding="utf-8"?>
<sst xmlns="http://schemas.openxmlformats.org/spreadsheetml/2006/main" count="387" uniqueCount="113">
  <si>
    <t>P.č.</t>
  </si>
  <si>
    <t>Jméno</t>
  </si>
  <si>
    <t>Klub</t>
  </si>
  <si>
    <t>R.n.</t>
  </si>
  <si>
    <t>Celkem</t>
  </si>
  <si>
    <t>1.</t>
  </si>
  <si>
    <t>2.</t>
  </si>
  <si>
    <t>3.</t>
  </si>
  <si>
    <t>4.</t>
  </si>
  <si>
    <t>KNŠ</t>
  </si>
  <si>
    <t>KRU</t>
  </si>
  <si>
    <t>PŘE</t>
  </si>
  <si>
    <t>MLADŠÍ ŽÁCI</t>
  </si>
  <si>
    <t>STARŠÍ ŽÁCI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</si>
  <si>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</si>
  <si>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</si>
  <si>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</si>
  <si>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</si>
  <si>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</si>
  <si>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</si>
  <si>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</si>
  <si>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</si>
  <si>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</si>
  <si>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</si>
  <si>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</si>
  <si>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</si>
  <si>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</si>
  <si>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</si>
  <si>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</si>
  <si>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</si>
  <si>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25.</t>
  </si>
  <si>
    <t>DOROSTENCI</t>
  </si>
  <si>
    <t>MUŽI</t>
  </si>
  <si>
    <t>Pořadí</t>
  </si>
  <si>
    <t>ROK NAR.</t>
  </si>
  <si>
    <t>Sokol Vsetín</t>
  </si>
  <si>
    <t>Moravská Slavia Brno</t>
  </si>
  <si>
    <t>GK Šumperk</t>
  </si>
  <si>
    <t>R. N.</t>
  </si>
  <si>
    <t>HRA</t>
  </si>
  <si>
    <t>Mladší žáci</t>
  </si>
  <si>
    <t>Muži</t>
  </si>
  <si>
    <t>Dorostenci</t>
  </si>
  <si>
    <t>21.</t>
  </si>
  <si>
    <t>22.</t>
  </si>
  <si>
    <t>23.</t>
  </si>
  <si>
    <t>24.</t>
  </si>
  <si>
    <t>Starší žáci</t>
  </si>
  <si>
    <t>GK Vítkovice</t>
  </si>
  <si>
    <t>KSG Znojmo</t>
  </si>
  <si>
    <t>Šimon Ott</t>
  </si>
  <si>
    <t>Matěj Dostál</t>
  </si>
  <si>
    <t>NEJMLADŠÍ ŽÁCI</t>
  </si>
  <si>
    <t>2.kolo</t>
  </si>
  <si>
    <t>Nejmladší žáci</t>
  </si>
  <si>
    <t>BRA</t>
  </si>
  <si>
    <t>Lukáš Bajer</t>
  </si>
  <si>
    <t>TJ Sokol Zlín</t>
  </si>
  <si>
    <t>Jan Hambálek</t>
  </si>
  <si>
    <t>TJ Sokol Bučovice</t>
  </si>
  <si>
    <t>Martin Ďásek</t>
  </si>
  <si>
    <t>Tomáš Přichystal</t>
  </si>
  <si>
    <t>Jan Jalůvka</t>
  </si>
  <si>
    <t>František Lasák</t>
  </si>
  <si>
    <t>Jakub Nantl</t>
  </si>
  <si>
    <t>Sokol Královo Pole</t>
  </si>
  <si>
    <t>Ondřej Omelka</t>
  </si>
  <si>
    <t>Tomáš Mocek</t>
  </si>
  <si>
    <t>Vít Mrkvica</t>
  </si>
  <si>
    <t>František Marghold</t>
  </si>
  <si>
    <t>Sokol Šternberk</t>
  </si>
  <si>
    <t>Tomáš Dostál</t>
  </si>
  <si>
    <t>Jan Vachutka</t>
  </si>
  <si>
    <t>Michael Bogenrieder</t>
  </si>
  <si>
    <t>Lukáš Gabrhel</t>
  </si>
  <si>
    <t>Miroslav Durák</t>
  </si>
  <si>
    <t>Lukáš Řezníček</t>
  </si>
  <si>
    <t>Jan Mlčoušek</t>
  </si>
  <si>
    <t>Maxim Stropsa</t>
  </si>
  <si>
    <t>Moravská Slávie Brno</t>
  </si>
  <si>
    <t>Petr Orel</t>
  </si>
  <si>
    <t>Marek Puškáč</t>
  </si>
  <si>
    <t>Vilda Jančuš</t>
  </si>
  <si>
    <t>Bořivoj Bergmann</t>
  </si>
  <si>
    <t>Pavel Marek</t>
  </si>
  <si>
    <t>Pavel Rotrekl</t>
  </si>
  <si>
    <t>Lukáš Poul</t>
  </si>
  <si>
    <t>Adam Toman</t>
  </si>
  <si>
    <t>Václav Vinklárek</t>
  </si>
  <si>
    <t>Kryštof Konečný</t>
  </si>
  <si>
    <t>Sokol Zlín</t>
  </si>
  <si>
    <t>Kryštof Lacka</t>
  </si>
  <si>
    <t>Martin Matuš</t>
  </si>
  <si>
    <t>David Šimek</t>
  </si>
  <si>
    <t>Ondřej Krejčí</t>
  </si>
  <si>
    <t>David Fuzia</t>
  </si>
  <si>
    <t>XXI. ročník Moravské ligy ve sportovní gymnastice mužských složek pro rok 2012</t>
  </si>
  <si>
    <t>Jáchym Müller</t>
  </si>
  <si>
    <t>Jonáš Běhal</t>
  </si>
  <si>
    <t>Orel Vnorovy</t>
  </si>
  <si>
    <t>Vojtěch Nimmerrichter</t>
  </si>
  <si>
    <t>Svatopluk Holínek</t>
  </si>
  <si>
    <t>Lukáš Suchý</t>
  </si>
  <si>
    <t>Maximilián Vítek</t>
  </si>
  <si>
    <t>Richard Kilián</t>
  </si>
  <si>
    <t>Václav Jakeš</t>
  </si>
  <si>
    <t>Petr Štancl</t>
  </si>
  <si>
    <t>Martin Pospíšil</t>
  </si>
  <si>
    <t>Milan Neshyba</t>
  </si>
  <si>
    <t>Manual Tacticos</t>
  </si>
  <si>
    <t>Jiří Dressler</t>
  </si>
  <si>
    <t>Jakub Švejkovský</t>
  </si>
  <si>
    <t>Jakub Říha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</si>
</sst>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0.0"/>
  </numFmts>
  <fonts count="47">
    <font>
      <sz val="10"/>
      <name val="Arial CE"/>
      <family val="0"/>
    </font>
    <font>
      <sz val="11"/>
      <color indexed="8"/>
      <name val="Calibri"/>
      <family val="2"/>
    </font>
    <font>
      <sz val="12"/>
      <name val="Arial CE"/>
      <family val="0"/>
    </font>
    <font>
      <b/>
      <sz val="12"/>
      <color indexed="9"/>
      <name val="Verdana"/>
      <family val="2"/>
    </font>
    <font>
      <sz val="10"/>
      <name val="Verdana"/>
      <family val="2"/>
    </font>
    <font>
      <sz val="10"/>
      <color indexed="12"/>
      <name val="Verdana"/>
      <family val="2"/>
    </font>
    <font>
      <sz val="12"/>
      <name val="Verdana"/>
      <family val="2"/>
    </font>
    <font>
      <b/>
      <sz val="18"/>
      <color indexed="10"/>
      <name val="Verdana"/>
      <family val="2"/>
    </font>
    <font>
      <b/>
      <sz val="12"/>
      <name val="Times New Roman CE"/>
      <family val="1"/>
    </font>
    <font>
      <u val="single"/>
      <sz val="16"/>
      <name val="Times New Roman CE"/>
      <family val="1"/>
    </font>
    <font>
      <b/>
      <sz val="11"/>
      <color indexed="8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thin"/>
      <right/>
      <top style="medium"/>
      <bottom style="thin"/>
    </border>
    <border>
      <left style="medium"/>
      <right style="hair"/>
      <top style="thin"/>
      <bottom style="hair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ck"/>
      <right style="hair"/>
      <top style="hair"/>
      <bottom style="hair"/>
    </border>
    <border>
      <left style="hair"/>
      <right style="thick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 style="medium"/>
      <right/>
      <top style="medium"/>
      <bottom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/>
      <right style="medium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/>
      <top style="medium"/>
      <bottom style="medium"/>
    </border>
    <border>
      <left style="hair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0" fillId="35" borderId="15" xfId="0" applyFill="1" applyBorder="1" applyAlignment="1">
      <alignment/>
    </xf>
    <xf numFmtId="0" fontId="4" fillId="0" borderId="16" xfId="0" applyFont="1" applyFill="1" applyBorder="1" applyAlignment="1">
      <alignment horizontal="left"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center"/>
    </xf>
    <xf numFmtId="165" fontId="5" fillId="0" borderId="18" xfId="0" applyNumberFormat="1" applyFont="1" applyFill="1" applyBorder="1" applyAlignment="1">
      <alignment horizontal="center"/>
    </xf>
    <xf numFmtId="165" fontId="5" fillId="0" borderId="19" xfId="0" applyNumberFormat="1" applyFont="1" applyFill="1" applyBorder="1" applyAlignment="1">
      <alignment horizontal="center"/>
    </xf>
    <xf numFmtId="0" fontId="7" fillId="34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165" fontId="4" fillId="0" borderId="14" xfId="0" applyNumberFormat="1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/>
    </xf>
    <xf numFmtId="165" fontId="4" fillId="0" borderId="17" xfId="0" applyNumberFormat="1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165" fontId="0" fillId="35" borderId="16" xfId="0" applyNumberFormat="1" applyFill="1" applyBorder="1" applyAlignment="1">
      <alignment horizontal="center"/>
    </xf>
    <xf numFmtId="0" fontId="10" fillId="35" borderId="20" xfId="0" applyFont="1" applyFill="1" applyBorder="1" applyAlignment="1">
      <alignment horizontal="left"/>
    </xf>
    <xf numFmtId="0" fontId="11" fillId="35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right"/>
    </xf>
    <xf numFmtId="0" fontId="3" fillId="33" borderId="2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164" fontId="4" fillId="0" borderId="14" xfId="0" applyNumberFormat="1" applyFont="1" applyFill="1" applyBorder="1" applyAlignment="1">
      <alignment horizontal="right"/>
    </xf>
    <xf numFmtId="4" fontId="5" fillId="0" borderId="18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0" fontId="3" fillId="33" borderId="24" xfId="0" applyFont="1" applyFill="1" applyBorder="1" applyAlignment="1">
      <alignment horizontal="left"/>
    </xf>
    <xf numFmtId="0" fontId="3" fillId="33" borderId="25" xfId="0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right"/>
    </xf>
    <xf numFmtId="0" fontId="4" fillId="0" borderId="27" xfId="0" applyFont="1" applyFill="1" applyBorder="1" applyAlignment="1">
      <alignment/>
    </xf>
    <xf numFmtId="165" fontId="5" fillId="0" borderId="28" xfId="0" applyNumberFormat="1" applyFont="1" applyFill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10" fillId="35" borderId="31" xfId="0" applyFont="1" applyFill="1" applyBorder="1" applyAlignment="1">
      <alignment horizontal="left"/>
    </xf>
    <xf numFmtId="165" fontId="4" fillId="0" borderId="16" xfId="0" applyNumberFormat="1" applyFont="1" applyFill="1" applyBorder="1" applyAlignment="1">
      <alignment horizontal="right"/>
    </xf>
    <xf numFmtId="165" fontId="4" fillId="0" borderId="16" xfId="0" applyNumberFormat="1" applyFont="1" applyBorder="1" applyAlignment="1">
      <alignment/>
    </xf>
    <xf numFmtId="165" fontId="4" fillId="0" borderId="32" xfId="0" applyNumberFormat="1" applyFont="1" applyFill="1" applyBorder="1" applyAlignment="1">
      <alignment horizontal="center"/>
    </xf>
    <xf numFmtId="165" fontId="4" fillId="0" borderId="19" xfId="0" applyNumberFormat="1" applyFont="1" applyFill="1" applyBorder="1" applyAlignment="1">
      <alignment horizontal="center"/>
    </xf>
    <xf numFmtId="165" fontId="4" fillId="0" borderId="33" xfId="0" applyNumberFormat="1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1" fillId="35" borderId="35" xfId="0" applyFont="1" applyFill="1" applyBorder="1" applyAlignment="1">
      <alignment horizontal="left"/>
    </xf>
    <xf numFmtId="165" fontId="4" fillId="35" borderId="16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0" fontId="13" fillId="0" borderId="16" xfId="0" applyFont="1" applyFill="1" applyBorder="1" applyAlignment="1">
      <alignment/>
    </xf>
    <xf numFmtId="165" fontId="4" fillId="0" borderId="0" xfId="0" applyNumberFormat="1" applyFont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164" fontId="5" fillId="0" borderId="18" xfId="0" applyNumberFormat="1" applyFont="1" applyFill="1" applyBorder="1" applyAlignment="1">
      <alignment horizontal="right"/>
    </xf>
    <xf numFmtId="164" fontId="4" fillId="0" borderId="32" xfId="0" applyNumberFormat="1" applyFont="1" applyFill="1" applyBorder="1" applyAlignment="1">
      <alignment horizontal="right"/>
    </xf>
    <xf numFmtId="164" fontId="4" fillId="0" borderId="19" xfId="0" applyNumberFormat="1" applyFont="1" applyFill="1" applyBorder="1" applyAlignment="1">
      <alignment horizontal="right"/>
    </xf>
    <xf numFmtId="0" fontId="4" fillId="0" borderId="37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7" xfId="0" applyFont="1" applyFill="1" applyBorder="1" applyAlignment="1">
      <alignment horizontal="center"/>
    </xf>
    <xf numFmtId="164" fontId="4" fillId="0" borderId="37" xfId="0" applyNumberFormat="1" applyFont="1" applyFill="1" applyBorder="1" applyAlignment="1">
      <alignment horizontal="right"/>
    </xf>
    <xf numFmtId="164" fontId="4" fillId="0" borderId="38" xfId="0" applyNumberFormat="1" applyFont="1" applyFill="1" applyBorder="1" applyAlignment="1">
      <alignment horizontal="right"/>
    </xf>
    <xf numFmtId="0" fontId="10" fillId="35" borderId="39" xfId="0" applyFont="1" applyFill="1" applyBorder="1" applyAlignment="1">
      <alignment horizontal="left"/>
    </xf>
    <xf numFmtId="0" fontId="11" fillId="0" borderId="39" xfId="0" applyFont="1" applyBorder="1" applyAlignment="1">
      <alignment horizontal="left"/>
    </xf>
    <xf numFmtId="0" fontId="11" fillId="0" borderId="39" xfId="0" applyFont="1" applyBorder="1" applyAlignment="1">
      <alignment horizontal="center"/>
    </xf>
    <xf numFmtId="0" fontId="11" fillId="35" borderId="39" xfId="0" applyFont="1" applyFill="1" applyBorder="1" applyAlignment="1">
      <alignment horizontal="left"/>
    </xf>
    <xf numFmtId="0" fontId="10" fillId="35" borderId="40" xfId="0" applyFont="1" applyFill="1" applyBorder="1" applyAlignment="1">
      <alignment horizontal="left"/>
    </xf>
    <xf numFmtId="0" fontId="11" fillId="0" borderId="40" xfId="0" applyFont="1" applyBorder="1" applyAlignment="1">
      <alignment horizontal="left"/>
    </xf>
    <xf numFmtId="0" fontId="11" fillId="0" borderId="40" xfId="0" applyFont="1" applyBorder="1" applyAlignment="1">
      <alignment horizontal="center"/>
    </xf>
    <xf numFmtId="0" fontId="11" fillId="35" borderId="41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0" fontId="8" fillId="35" borderId="0" xfId="0" applyFont="1" applyFill="1" applyAlignment="1">
      <alignment horizontal="center"/>
    </xf>
    <xf numFmtId="0" fontId="9" fillId="35" borderId="0" xfId="0" applyFont="1" applyFill="1" applyAlignment="1">
      <alignment horizontal="center"/>
    </xf>
    <xf numFmtId="0" fontId="4" fillId="0" borderId="42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164" fontId="4" fillId="0" borderId="42" xfId="0" applyNumberFormat="1" applyFont="1" applyFill="1" applyBorder="1" applyAlignment="1">
      <alignment horizontal="right"/>
    </xf>
    <xf numFmtId="0" fontId="4" fillId="0" borderId="34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165" fontId="4" fillId="0" borderId="16" xfId="0" applyNumberFormat="1" applyFont="1" applyBorder="1" applyAlignment="1">
      <alignment/>
    </xf>
    <xf numFmtId="164" fontId="4" fillId="0" borderId="17" xfId="0" applyNumberFormat="1" applyFont="1" applyFill="1" applyBorder="1" applyAlignment="1">
      <alignment horizontal="right"/>
    </xf>
    <xf numFmtId="165" fontId="4" fillId="0" borderId="19" xfId="0" applyNumberFormat="1" applyFont="1" applyBorder="1" applyAlignment="1">
      <alignment/>
    </xf>
    <xf numFmtId="164" fontId="4" fillId="0" borderId="33" xfId="0" applyNumberFormat="1" applyFont="1" applyFill="1" applyBorder="1" applyAlignment="1">
      <alignment horizontal="right"/>
    </xf>
    <xf numFmtId="165" fontId="4" fillId="35" borderId="16" xfId="0" applyNumberFormat="1" applyFont="1" applyFill="1" applyBorder="1" applyAlignment="1">
      <alignment horizontal="center"/>
    </xf>
    <xf numFmtId="165" fontId="4" fillId="0" borderId="42" xfId="0" applyNumberFormat="1" applyFont="1" applyFill="1" applyBorder="1" applyAlignment="1">
      <alignment horizontal="center"/>
    </xf>
    <xf numFmtId="0" fontId="4" fillId="35" borderId="16" xfId="0" applyFont="1" applyFill="1" applyBorder="1" applyAlignment="1">
      <alignment/>
    </xf>
    <xf numFmtId="165" fontId="4" fillId="0" borderId="16" xfId="0" applyNumberFormat="1" applyFont="1" applyBorder="1" applyAlignment="1">
      <alignment horizontal="center"/>
    </xf>
    <xf numFmtId="165" fontId="4" fillId="0" borderId="19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165" fontId="4" fillId="0" borderId="3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10" fillId="35" borderId="30" xfId="0" applyFont="1" applyFill="1" applyBorder="1" applyAlignment="1">
      <alignment horizontal="left"/>
    </xf>
    <xf numFmtId="0" fontId="10" fillId="35" borderId="42" xfId="0" applyFont="1" applyFill="1" applyBorder="1" applyAlignment="1">
      <alignment horizontal="left"/>
    </xf>
    <xf numFmtId="0" fontId="11" fillId="0" borderId="42" xfId="0" applyFont="1" applyBorder="1" applyAlignment="1">
      <alignment horizontal="left"/>
    </xf>
    <xf numFmtId="0" fontId="11" fillId="0" borderId="42" xfId="0" applyFont="1" applyBorder="1" applyAlignment="1">
      <alignment horizontal="center"/>
    </xf>
    <xf numFmtId="0" fontId="11" fillId="35" borderId="42" xfId="0" applyFont="1" applyFill="1" applyBorder="1" applyAlignment="1">
      <alignment horizontal="left"/>
    </xf>
    <xf numFmtId="0" fontId="11" fillId="35" borderId="3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0"/>
  <dimension ref="B2:K31"/>
  <sheetViews>
    <sheetView showGridLines="0" defaultGridColor="0" zoomScalePageLayoutView="0" colorId="23" workbookViewId="0" topLeftCell="A7">
      <selection activeCell="D33" sqref="D33"/>
    </sheetView>
  </sheetViews>
  <sheetFormatPr defaultColWidth="9.00390625" defaultRowHeight="12.75"/>
  <cols>
    <col min="1" max="1" width="1.25" style="0" customWidth="1"/>
    <col min="2" max="2" width="8.375" style="0" customWidth="1"/>
    <col min="3" max="3" width="20.00390625" style="0" bestFit="1" customWidth="1"/>
    <col min="4" max="4" width="21.375" style="14" bestFit="1" customWidth="1"/>
    <col min="5" max="5" width="13.125" style="0" bestFit="1" customWidth="1"/>
    <col min="6" max="10" width="7.375" style="0" bestFit="1" customWidth="1"/>
    <col min="11" max="11" width="10.00390625" style="0" bestFit="1" customWidth="1"/>
  </cols>
  <sheetData>
    <row r="2" spans="2:11" ht="15.75">
      <c r="B2" s="85" t="s">
        <v>96</v>
      </c>
      <c r="C2" s="85"/>
      <c r="D2" s="85"/>
      <c r="E2" s="85"/>
      <c r="F2" s="85"/>
      <c r="G2" s="85"/>
      <c r="H2" s="85"/>
      <c r="I2" s="85"/>
      <c r="J2" s="85"/>
      <c r="K2" s="85"/>
    </row>
    <row r="3" spans="2:8" ht="15.75">
      <c r="B3" s="13" t="s">
        <v>53</v>
      </c>
      <c r="C3" s="13"/>
      <c r="D3" s="13"/>
      <c r="E3" s="13"/>
      <c r="F3" s="13"/>
      <c r="G3" s="13"/>
      <c r="H3" s="13"/>
    </row>
    <row r="4" spans="2:10" ht="17.25" customHeight="1">
      <c r="B4" s="86" t="s">
        <v>54</v>
      </c>
      <c r="C4" s="86"/>
      <c r="D4" s="86"/>
      <c r="E4" s="86"/>
      <c r="F4" s="86"/>
      <c r="G4" s="86"/>
      <c r="H4" s="86"/>
      <c r="I4" s="86"/>
      <c r="J4" s="86"/>
    </row>
    <row r="5" ht="13.5" thickBot="1"/>
    <row r="6" spans="2:11" ht="15" thickBot="1">
      <c r="B6" s="50" t="s">
        <v>33</v>
      </c>
      <c r="C6" s="76" t="s">
        <v>1</v>
      </c>
      <c r="D6" s="77" t="s">
        <v>2</v>
      </c>
      <c r="E6" s="78" t="s">
        <v>34</v>
      </c>
      <c r="F6" s="79" t="s">
        <v>9</v>
      </c>
      <c r="G6" s="79" t="s">
        <v>10</v>
      </c>
      <c r="H6" s="79" t="s">
        <v>11</v>
      </c>
      <c r="I6" s="79" t="s">
        <v>55</v>
      </c>
      <c r="J6" s="79" t="s">
        <v>39</v>
      </c>
      <c r="K6" s="59" t="s">
        <v>4</v>
      </c>
    </row>
    <row r="7" spans="2:11" ht="12.75">
      <c r="B7" s="49" t="s">
        <v>5</v>
      </c>
      <c r="C7" s="71" t="s">
        <v>69</v>
      </c>
      <c r="D7" s="72" t="s">
        <v>70</v>
      </c>
      <c r="E7" s="73">
        <v>2004</v>
      </c>
      <c r="F7" s="64">
        <v>9.8</v>
      </c>
      <c r="G7" s="74">
        <v>10.95</v>
      </c>
      <c r="H7" s="74">
        <v>12.2</v>
      </c>
      <c r="I7" s="74">
        <v>11.6</v>
      </c>
      <c r="J7" s="74">
        <v>9.7</v>
      </c>
      <c r="K7" s="75">
        <v>54.25</v>
      </c>
    </row>
    <row r="8" spans="2:11" ht="12.75">
      <c r="B8" s="48" t="s">
        <v>6</v>
      </c>
      <c r="C8" s="17" t="s">
        <v>75</v>
      </c>
      <c r="D8" s="66" t="s">
        <v>59</v>
      </c>
      <c r="E8" s="18">
        <v>2004</v>
      </c>
      <c r="F8" s="64">
        <v>9.6</v>
      </c>
      <c r="G8" s="41">
        <v>11.25</v>
      </c>
      <c r="H8" s="41">
        <v>11.3</v>
      </c>
      <c r="I8" s="41">
        <v>10.4</v>
      </c>
      <c r="J8" s="41">
        <v>10</v>
      </c>
      <c r="K8" s="70">
        <v>52.550000000000004</v>
      </c>
    </row>
    <row r="9" spans="2:11" ht="12.75">
      <c r="B9" s="48" t="s">
        <v>7</v>
      </c>
      <c r="C9" s="17" t="s">
        <v>112</v>
      </c>
      <c r="D9" s="66" t="s">
        <v>37</v>
      </c>
      <c r="E9" s="18">
        <v>2003</v>
      </c>
      <c r="F9" s="64">
        <v>9.3</v>
      </c>
      <c r="G9" s="41">
        <v>10.35</v>
      </c>
      <c r="H9" s="41">
        <v>11.4</v>
      </c>
      <c r="I9" s="41">
        <v>10.2</v>
      </c>
      <c r="J9" s="41">
        <v>9.4</v>
      </c>
      <c r="K9" s="70">
        <v>50.65</v>
      </c>
    </row>
    <row r="10" spans="2:11" ht="12.75">
      <c r="B10" s="48" t="s">
        <v>8</v>
      </c>
      <c r="C10" s="17" t="s">
        <v>76</v>
      </c>
      <c r="D10" s="66" t="s">
        <v>59</v>
      </c>
      <c r="E10" s="18">
        <v>2003</v>
      </c>
      <c r="F10" s="64">
        <v>9.7</v>
      </c>
      <c r="G10" s="41">
        <v>10.5</v>
      </c>
      <c r="H10" s="41">
        <v>10.45</v>
      </c>
      <c r="I10" s="41">
        <v>9.9</v>
      </c>
      <c r="J10" s="41">
        <v>9.7</v>
      </c>
      <c r="K10" s="70">
        <v>50.25</v>
      </c>
    </row>
    <row r="11" spans="2:11" ht="12.75">
      <c r="B11" s="48" t="s">
        <v>14</v>
      </c>
      <c r="C11" s="17" t="s">
        <v>78</v>
      </c>
      <c r="D11" s="66" t="s">
        <v>79</v>
      </c>
      <c r="E11" s="18">
        <v>2003</v>
      </c>
      <c r="F11" s="64">
        <v>9.5</v>
      </c>
      <c r="G11" s="41">
        <v>10.25</v>
      </c>
      <c r="H11" s="41">
        <v>12.6</v>
      </c>
      <c r="I11" s="41">
        <v>9</v>
      </c>
      <c r="J11" s="41">
        <v>8.5</v>
      </c>
      <c r="K11" s="70">
        <v>49.85</v>
      </c>
    </row>
    <row r="12" spans="2:11" ht="12.75">
      <c r="B12" s="48" t="s">
        <v>15</v>
      </c>
      <c r="C12" s="17" t="s">
        <v>109</v>
      </c>
      <c r="D12" s="66" t="s">
        <v>37</v>
      </c>
      <c r="E12" s="18">
        <v>2003</v>
      </c>
      <c r="F12" s="64">
        <v>9.3</v>
      </c>
      <c r="G12" s="41">
        <v>10</v>
      </c>
      <c r="H12" s="41">
        <v>10.8</v>
      </c>
      <c r="I12" s="41">
        <v>10.2</v>
      </c>
      <c r="J12" s="41">
        <v>9.3</v>
      </c>
      <c r="K12" s="70">
        <v>49.599999999999994</v>
      </c>
    </row>
    <row r="13" spans="2:11" ht="12.75">
      <c r="B13" s="48" t="s">
        <v>16</v>
      </c>
      <c r="C13" s="17" t="s">
        <v>72</v>
      </c>
      <c r="D13" s="66" t="s">
        <v>70</v>
      </c>
      <c r="E13" s="18">
        <v>2005</v>
      </c>
      <c r="F13" s="64">
        <v>9</v>
      </c>
      <c r="G13" s="41">
        <v>10.35</v>
      </c>
      <c r="H13" s="41">
        <v>10.4</v>
      </c>
      <c r="I13" s="41">
        <v>10.2</v>
      </c>
      <c r="J13" s="41">
        <v>9.2</v>
      </c>
      <c r="K13" s="70">
        <v>49.150000000000006</v>
      </c>
    </row>
    <row r="14" spans="2:11" ht="12.75">
      <c r="B14" s="48" t="s">
        <v>17</v>
      </c>
      <c r="C14" s="17" t="s">
        <v>71</v>
      </c>
      <c r="D14" s="66" t="s">
        <v>70</v>
      </c>
      <c r="E14" s="18">
        <v>2003</v>
      </c>
      <c r="F14" s="64">
        <v>8.35</v>
      </c>
      <c r="G14" s="41">
        <v>10.2</v>
      </c>
      <c r="H14" s="41">
        <v>10.4</v>
      </c>
      <c r="I14" s="41">
        <v>10.4</v>
      </c>
      <c r="J14" s="41">
        <v>8.9</v>
      </c>
      <c r="K14" s="70">
        <v>48.24999999999999</v>
      </c>
    </row>
    <row r="15" spans="2:11" ht="12.75">
      <c r="B15" s="48" t="s">
        <v>18</v>
      </c>
      <c r="C15" s="17" t="s">
        <v>68</v>
      </c>
      <c r="D15" s="66" t="s">
        <v>48</v>
      </c>
      <c r="E15" s="18">
        <v>2003</v>
      </c>
      <c r="F15" s="64">
        <v>8.8</v>
      </c>
      <c r="G15" s="41">
        <v>9.95</v>
      </c>
      <c r="H15" s="41">
        <v>10.2</v>
      </c>
      <c r="I15" s="41">
        <v>9.5</v>
      </c>
      <c r="J15" s="41">
        <v>9.5</v>
      </c>
      <c r="K15" s="70">
        <v>47.95</v>
      </c>
    </row>
    <row r="16" spans="2:11" ht="12.75">
      <c r="B16" s="48" t="s">
        <v>19</v>
      </c>
      <c r="C16" s="17" t="s">
        <v>77</v>
      </c>
      <c r="D16" s="66" t="s">
        <v>59</v>
      </c>
      <c r="E16" s="18">
        <v>2003</v>
      </c>
      <c r="F16" s="64">
        <v>9.2</v>
      </c>
      <c r="G16" s="41">
        <v>9.45</v>
      </c>
      <c r="H16" s="41">
        <v>10.2</v>
      </c>
      <c r="I16" s="41">
        <v>9.1</v>
      </c>
      <c r="J16" s="41">
        <v>8.7</v>
      </c>
      <c r="K16" s="70">
        <v>46.64999999999999</v>
      </c>
    </row>
    <row r="17" spans="2:11" ht="12.75">
      <c r="B17" s="48" t="s">
        <v>20</v>
      </c>
      <c r="C17" s="17" t="s">
        <v>80</v>
      </c>
      <c r="D17" s="66" t="s">
        <v>79</v>
      </c>
      <c r="E17" s="18">
        <v>2005</v>
      </c>
      <c r="F17" s="64">
        <v>8.5</v>
      </c>
      <c r="G17" s="41">
        <v>9.4</v>
      </c>
      <c r="H17" s="41">
        <v>10.2</v>
      </c>
      <c r="I17" s="41">
        <v>9.4</v>
      </c>
      <c r="J17" s="41">
        <v>7.9</v>
      </c>
      <c r="K17" s="70">
        <v>45.4</v>
      </c>
    </row>
    <row r="18" spans="2:11" ht="12.75">
      <c r="B18" s="48" t="s">
        <v>21</v>
      </c>
      <c r="C18" s="17" t="s">
        <v>111</v>
      </c>
      <c r="D18" s="66" t="s">
        <v>37</v>
      </c>
      <c r="E18" s="18">
        <v>2004</v>
      </c>
      <c r="F18" s="64">
        <v>7.4</v>
      </c>
      <c r="G18" s="41">
        <v>9.2</v>
      </c>
      <c r="H18" s="41">
        <v>9.9</v>
      </c>
      <c r="I18" s="41">
        <v>9.7</v>
      </c>
      <c r="J18" s="41">
        <v>8.9</v>
      </c>
      <c r="K18" s="70">
        <v>45.1</v>
      </c>
    </row>
    <row r="19" spans="2:11" ht="12.75">
      <c r="B19" s="48" t="s">
        <v>22</v>
      </c>
      <c r="C19" s="17" t="s">
        <v>110</v>
      </c>
      <c r="D19" s="66" t="s">
        <v>37</v>
      </c>
      <c r="E19" s="18">
        <v>2003</v>
      </c>
      <c r="F19" s="64">
        <v>8</v>
      </c>
      <c r="G19" s="41">
        <v>8.8</v>
      </c>
      <c r="H19" s="41">
        <v>10.1</v>
      </c>
      <c r="I19" s="41">
        <v>9.1</v>
      </c>
      <c r="J19" s="41">
        <v>8.8</v>
      </c>
      <c r="K19" s="70">
        <v>44.8</v>
      </c>
    </row>
    <row r="20" spans="2:11" ht="12.75">
      <c r="B20" s="48" t="s">
        <v>23</v>
      </c>
      <c r="C20" s="17" t="s">
        <v>83</v>
      </c>
      <c r="D20" s="66" t="s">
        <v>65</v>
      </c>
      <c r="E20" s="18">
        <v>2003</v>
      </c>
      <c r="F20" s="64">
        <v>8</v>
      </c>
      <c r="G20" s="41">
        <v>8.65</v>
      </c>
      <c r="H20" s="41">
        <v>10.6</v>
      </c>
      <c r="I20" s="41">
        <v>8.5</v>
      </c>
      <c r="J20" s="41">
        <v>8.3</v>
      </c>
      <c r="K20" s="70">
        <v>44.05</v>
      </c>
    </row>
    <row r="21" spans="2:11" ht="12.75">
      <c r="B21" s="48" t="s">
        <v>24</v>
      </c>
      <c r="C21" s="17" t="s">
        <v>67</v>
      </c>
      <c r="D21" s="63" t="s">
        <v>48</v>
      </c>
      <c r="E21" s="18">
        <v>2003</v>
      </c>
      <c r="F21" s="64">
        <v>7.8</v>
      </c>
      <c r="G21" s="51">
        <v>8.85</v>
      </c>
      <c r="H21" s="52">
        <v>10.1</v>
      </c>
      <c r="I21" s="51">
        <v>8.9</v>
      </c>
      <c r="J21" s="41">
        <v>8.1</v>
      </c>
      <c r="K21" s="70">
        <v>43.75</v>
      </c>
    </row>
    <row r="22" spans="2:11" ht="12.75">
      <c r="B22" s="48" t="s">
        <v>25</v>
      </c>
      <c r="C22" s="17" t="s">
        <v>82</v>
      </c>
      <c r="D22" s="66" t="s">
        <v>79</v>
      </c>
      <c r="E22" s="18">
        <v>2006</v>
      </c>
      <c r="F22" s="64">
        <v>6.75</v>
      </c>
      <c r="G22" s="41">
        <v>9</v>
      </c>
      <c r="H22" s="41">
        <v>10.35</v>
      </c>
      <c r="I22" s="41">
        <v>9.5</v>
      </c>
      <c r="J22" s="41">
        <v>7.8</v>
      </c>
      <c r="K22" s="70">
        <v>43.4</v>
      </c>
    </row>
    <row r="23" spans="2:11" ht="12.75">
      <c r="B23" s="48" t="s">
        <v>26</v>
      </c>
      <c r="C23" s="17" t="s">
        <v>74</v>
      </c>
      <c r="D23" s="63" t="s">
        <v>70</v>
      </c>
      <c r="E23" s="18">
        <v>2003</v>
      </c>
      <c r="F23" s="64">
        <v>8.5</v>
      </c>
      <c r="G23" s="41">
        <v>8.5</v>
      </c>
      <c r="H23" s="41">
        <v>9.4</v>
      </c>
      <c r="I23" s="41">
        <v>8.5</v>
      </c>
      <c r="J23" s="41">
        <v>8</v>
      </c>
      <c r="K23" s="70">
        <v>42.9</v>
      </c>
    </row>
    <row r="24" spans="2:11" ht="12.75">
      <c r="B24" s="48" t="s">
        <v>27</v>
      </c>
      <c r="C24" s="17" t="s">
        <v>107</v>
      </c>
      <c r="D24" s="66" t="s">
        <v>49</v>
      </c>
      <c r="E24" s="18">
        <v>2005</v>
      </c>
      <c r="F24" s="64">
        <v>8.1</v>
      </c>
      <c r="G24" s="41">
        <v>8.7</v>
      </c>
      <c r="H24" s="41">
        <v>10.2</v>
      </c>
      <c r="I24" s="41">
        <v>8.8</v>
      </c>
      <c r="J24" s="41">
        <v>6.8</v>
      </c>
      <c r="K24" s="70">
        <v>42.599999999999994</v>
      </c>
    </row>
    <row r="25" spans="2:11" ht="12.75">
      <c r="B25" s="48" t="s">
        <v>28</v>
      </c>
      <c r="C25" s="17" t="s">
        <v>108</v>
      </c>
      <c r="D25" s="66" t="s">
        <v>49</v>
      </c>
      <c r="E25" s="18">
        <v>2004</v>
      </c>
      <c r="F25" s="64">
        <v>8</v>
      </c>
      <c r="G25" s="41">
        <v>9.5</v>
      </c>
      <c r="H25" s="41">
        <v>10.1</v>
      </c>
      <c r="I25" s="41">
        <v>8.6</v>
      </c>
      <c r="J25" s="41">
        <v>6</v>
      </c>
      <c r="K25" s="70">
        <v>42.2</v>
      </c>
    </row>
    <row r="26" spans="2:11" ht="12.75">
      <c r="B26" s="48" t="s">
        <v>29</v>
      </c>
      <c r="C26" s="17" t="s">
        <v>73</v>
      </c>
      <c r="D26" s="66" t="s">
        <v>70</v>
      </c>
      <c r="E26" s="18">
        <v>2003</v>
      </c>
      <c r="F26" s="64">
        <v>8.3</v>
      </c>
      <c r="G26" s="51">
        <v>7.9</v>
      </c>
      <c r="H26" s="52">
        <v>8</v>
      </c>
      <c r="I26" s="51">
        <v>8.7</v>
      </c>
      <c r="J26" s="41">
        <v>7.8</v>
      </c>
      <c r="K26" s="70">
        <v>40.7</v>
      </c>
    </row>
    <row r="27" spans="2:11" ht="12.75">
      <c r="B27" s="48" t="s">
        <v>43</v>
      </c>
      <c r="C27" s="17" t="s">
        <v>81</v>
      </c>
      <c r="D27" s="66" t="s">
        <v>79</v>
      </c>
      <c r="E27" s="18">
        <v>2006</v>
      </c>
      <c r="F27" s="64">
        <v>7</v>
      </c>
      <c r="G27" s="41">
        <v>7.6</v>
      </c>
      <c r="H27" s="41">
        <v>9.9</v>
      </c>
      <c r="I27" s="41">
        <v>9.3</v>
      </c>
      <c r="J27" s="41">
        <v>6.7</v>
      </c>
      <c r="K27" s="70">
        <v>40.5</v>
      </c>
    </row>
    <row r="28" spans="2:11" ht="12.75">
      <c r="B28" s="48" t="s">
        <v>44</v>
      </c>
      <c r="C28" s="17" t="s">
        <v>105</v>
      </c>
      <c r="D28" s="66" t="s">
        <v>35</v>
      </c>
      <c r="E28" s="18">
        <v>2005</v>
      </c>
      <c r="F28" s="64">
        <v>7.9</v>
      </c>
      <c r="G28" s="41">
        <v>8.15</v>
      </c>
      <c r="H28" s="41">
        <v>9.6</v>
      </c>
      <c r="I28" s="41">
        <v>7.6</v>
      </c>
      <c r="J28" s="41">
        <v>7.1</v>
      </c>
      <c r="K28" s="70">
        <v>40.35</v>
      </c>
    </row>
    <row r="29" spans="2:11" ht="12.75">
      <c r="B29" s="48" t="s">
        <v>45</v>
      </c>
      <c r="C29" s="17" t="s">
        <v>104</v>
      </c>
      <c r="D29" s="66" t="s">
        <v>35</v>
      </c>
      <c r="E29" s="18">
        <v>2005</v>
      </c>
      <c r="F29" s="64">
        <v>6</v>
      </c>
      <c r="G29" s="41">
        <v>7.7</v>
      </c>
      <c r="H29" s="41">
        <v>9.2</v>
      </c>
      <c r="I29" s="41">
        <v>6.5</v>
      </c>
      <c r="J29" s="41">
        <v>5.7</v>
      </c>
      <c r="K29" s="70">
        <v>35.1</v>
      </c>
    </row>
    <row r="30" spans="2:11" ht="12.75">
      <c r="B30" s="48" t="s">
        <v>46</v>
      </c>
      <c r="C30" s="17" t="s">
        <v>103</v>
      </c>
      <c r="D30" s="66" t="s">
        <v>35</v>
      </c>
      <c r="E30" s="18">
        <v>2005</v>
      </c>
      <c r="F30" s="64">
        <v>6</v>
      </c>
      <c r="G30" s="41">
        <v>6.8</v>
      </c>
      <c r="H30" s="84">
        <v>8.5</v>
      </c>
      <c r="I30" s="41">
        <v>6</v>
      </c>
      <c r="J30" s="41">
        <v>5.4</v>
      </c>
      <c r="K30" s="70">
        <v>32.7</v>
      </c>
    </row>
    <row r="31" spans="2:11" ht="12.75">
      <c r="B31" s="48" t="s">
        <v>30</v>
      </c>
      <c r="C31" s="17" t="s">
        <v>106</v>
      </c>
      <c r="D31" s="66" t="s">
        <v>49</v>
      </c>
      <c r="E31" s="18">
        <v>2006</v>
      </c>
      <c r="F31" s="64">
        <v>5</v>
      </c>
      <c r="G31" s="41">
        <v>7</v>
      </c>
      <c r="H31" s="84">
        <v>4</v>
      </c>
      <c r="I31" s="41">
        <v>7.2</v>
      </c>
      <c r="J31" s="41">
        <v>5.5</v>
      </c>
      <c r="K31" s="70">
        <v>28.7</v>
      </c>
    </row>
  </sheetData>
  <sheetProtection/>
  <mergeCells count="2">
    <mergeCell ref="B2:K2"/>
    <mergeCell ref="B4:J4"/>
  </mergeCells>
  <printOptions horizontalCentered="1"/>
  <pageMargins left="0" right="0" top="0.1968503937007874" bottom="0.1968503937007874" header="0.5118110236220472" footer="0.5118110236220472"/>
  <pageSetup horizontalDpi="300" verticalDpi="300" orientation="landscape" paperSize="9" scale="95" r:id="rId1"/>
  <headerFooter alignWithMargins="0">
    <oddFooter>&amp;L&amp;"Times New Roman CE,Obyčejné"Tělocvičná jednota Sokol Bučovice, oddíl sportovní gymnastiky
Bučovice, &amp;D&amp;R&amp;"Times New Roman CE,Obyčejné"Hlavní rozhodčí: Ing. Zdeněk Axman
Ředitel závodu: Mgr. Petr Petržela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"/>
  <dimension ref="B2:K5"/>
  <sheetViews>
    <sheetView zoomScalePageLayoutView="0" workbookViewId="0" topLeftCell="A1">
      <selection activeCell="C5" sqref="C5:K5"/>
    </sheetView>
  </sheetViews>
  <sheetFormatPr defaultColWidth="9.00390625" defaultRowHeight="12.75"/>
  <cols>
    <col min="1" max="1" width="2.00390625" style="9" customWidth="1"/>
    <col min="2" max="2" width="6.875" style="9" customWidth="1"/>
    <col min="3" max="3" width="19.25390625" style="9" bestFit="1" customWidth="1"/>
    <col min="4" max="4" width="24.00390625" style="9" bestFit="1" customWidth="1"/>
    <col min="5" max="5" width="6.375" style="24" bestFit="1" customWidth="1"/>
    <col min="6" max="10" width="7.375" style="9" bestFit="1" customWidth="1"/>
    <col min="11" max="11" width="10.375" style="9" bestFit="1" customWidth="1"/>
    <col min="12" max="16384" width="9.125" style="9" customWidth="1"/>
  </cols>
  <sheetData>
    <row r="1" ht="3.75" customHeight="1"/>
    <row r="2" ht="22.5">
      <c r="B2" s="12" t="s">
        <v>32</v>
      </c>
    </row>
    <row r="3" ht="3" customHeight="1" thickBot="1"/>
    <row r="4" spans="2:11" ht="15">
      <c r="B4" s="2" t="s">
        <v>0</v>
      </c>
      <c r="C4" s="4" t="s">
        <v>1</v>
      </c>
      <c r="D4" s="4" t="s">
        <v>2</v>
      </c>
      <c r="E4" s="5" t="s">
        <v>3</v>
      </c>
      <c r="F4" s="6" t="s">
        <v>9</v>
      </c>
      <c r="G4" s="6" t="s">
        <v>10</v>
      </c>
      <c r="H4" s="6" t="s">
        <v>11</v>
      </c>
      <c r="I4" s="6" t="s">
        <v>55</v>
      </c>
      <c r="J4" s="36" t="s">
        <v>39</v>
      </c>
      <c r="K4" s="7" t="s">
        <v>4</v>
      </c>
    </row>
    <row r="5" spans="2:11" ht="15">
      <c r="B5" s="8" t="s">
        <v>5</v>
      </c>
      <c r="C5" s="16" t="s">
        <v>51</v>
      </c>
      <c r="D5" s="22" t="s">
        <v>37</v>
      </c>
      <c r="E5" s="18">
        <v>1993</v>
      </c>
      <c r="F5" s="29">
        <v>11.1</v>
      </c>
      <c r="G5" s="29">
        <v>10.3</v>
      </c>
      <c r="H5" s="29">
        <v>12.6</v>
      </c>
      <c r="I5" s="29">
        <v>11.9</v>
      </c>
      <c r="J5" s="29">
        <v>9.3</v>
      </c>
      <c r="K5" s="25">
        <f>SUM(F5:J5)</f>
        <v>55.2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K20"/>
  <sheetViews>
    <sheetView showGridLines="0" defaultGridColor="0" zoomScalePageLayoutView="0" colorId="23" workbookViewId="0" topLeftCell="A1">
      <selection activeCell="M17" sqref="M17"/>
    </sheetView>
  </sheetViews>
  <sheetFormatPr defaultColWidth="9.00390625" defaultRowHeight="12.75"/>
  <cols>
    <col min="1" max="1" width="1.25" style="0" customWidth="1"/>
    <col min="2" max="2" width="8.375" style="0" customWidth="1"/>
    <col min="3" max="3" width="17.875" style="0" customWidth="1"/>
    <col min="4" max="4" width="21.375" style="14" bestFit="1" customWidth="1"/>
    <col min="5" max="5" width="13.125" style="0" bestFit="1" customWidth="1"/>
    <col min="6" max="10" width="7.375" style="0" bestFit="1" customWidth="1"/>
    <col min="11" max="11" width="10.00390625" style="0" bestFit="1" customWidth="1"/>
  </cols>
  <sheetData>
    <row r="2" spans="2:11" ht="15.75">
      <c r="B2" s="85" t="s">
        <v>96</v>
      </c>
      <c r="C2" s="85"/>
      <c r="D2" s="85"/>
      <c r="E2" s="85"/>
      <c r="F2" s="85"/>
      <c r="G2" s="85"/>
      <c r="H2" s="85"/>
      <c r="I2" s="85"/>
      <c r="J2" s="85"/>
      <c r="K2" s="85"/>
    </row>
    <row r="3" spans="2:8" ht="15.75">
      <c r="B3" s="13" t="s">
        <v>53</v>
      </c>
      <c r="C3" s="13"/>
      <c r="D3" s="13"/>
      <c r="E3" s="13"/>
      <c r="F3" s="13"/>
      <c r="G3" s="13"/>
      <c r="H3" s="13"/>
    </row>
    <row r="4" spans="2:10" ht="17.25" customHeight="1">
      <c r="B4" s="86" t="s">
        <v>40</v>
      </c>
      <c r="C4" s="86"/>
      <c r="D4" s="86"/>
      <c r="E4" s="86"/>
      <c r="F4" s="86"/>
      <c r="G4" s="86"/>
      <c r="H4" s="86"/>
      <c r="I4" s="86"/>
      <c r="J4" s="86"/>
    </row>
    <row r="5" ht="13.5" thickBot="1"/>
    <row r="6" spans="2:11" ht="15" thickBot="1">
      <c r="B6" s="50" t="s">
        <v>33</v>
      </c>
      <c r="C6" s="76" t="s">
        <v>1</v>
      </c>
      <c r="D6" s="77" t="s">
        <v>2</v>
      </c>
      <c r="E6" s="78" t="s">
        <v>34</v>
      </c>
      <c r="F6" s="79" t="s">
        <v>9</v>
      </c>
      <c r="G6" s="79" t="s">
        <v>10</v>
      </c>
      <c r="H6" s="79" t="s">
        <v>11</v>
      </c>
      <c r="I6" s="79" t="s">
        <v>55</v>
      </c>
      <c r="J6" s="79" t="s">
        <v>39</v>
      </c>
      <c r="K6" s="59" t="s">
        <v>4</v>
      </c>
    </row>
    <row r="7" spans="2:11" ht="12.75">
      <c r="B7" s="49" t="s">
        <v>5</v>
      </c>
      <c r="C7" s="87" t="s">
        <v>84</v>
      </c>
      <c r="D7" s="87" t="s">
        <v>59</v>
      </c>
      <c r="E7" s="88">
        <v>2001</v>
      </c>
      <c r="F7" s="89">
        <v>10.4</v>
      </c>
      <c r="G7" s="89">
        <v>11.6</v>
      </c>
      <c r="H7" s="89">
        <v>12.3</v>
      </c>
      <c r="I7" s="89">
        <v>11.3</v>
      </c>
      <c r="J7" s="89">
        <v>10</v>
      </c>
      <c r="K7" s="69">
        <v>55.599999999999994</v>
      </c>
    </row>
    <row r="8" spans="2:11" ht="12.75">
      <c r="B8" s="48" t="s">
        <v>6</v>
      </c>
      <c r="C8" s="17" t="s">
        <v>92</v>
      </c>
      <c r="D8" s="17" t="s">
        <v>90</v>
      </c>
      <c r="E8" s="18">
        <v>2002</v>
      </c>
      <c r="F8" s="41">
        <v>9.8</v>
      </c>
      <c r="G8" s="41">
        <v>11.15</v>
      </c>
      <c r="H8" s="41">
        <v>12.2</v>
      </c>
      <c r="I8" s="41">
        <v>11.4</v>
      </c>
      <c r="J8" s="41">
        <v>9.7</v>
      </c>
      <c r="K8" s="70">
        <v>54.25</v>
      </c>
    </row>
    <row r="9" spans="2:11" ht="12.75">
      <c r="B9" s="48" t="s">
        <v>7</v>
      </c>
      <c r="C9" s="17" t="s">
        <v>101</v>
      </c>
      <c r="D9" s="17" t="s">
        <v>37</v>
      </c>
      <c r="E9" s="18">
        <v>2001</v>
      </c>
      <c r="F9" s="41">
        <v>10.1</v>
      </c>
      <c r="G9" s="41">
        <v>10.8</v>
      </c>
      <c r="H9" s="41">
        <v>12.4</v>
      </c>
      <c r="I9" s="41">
        <v>11.2</v>
      </c>
      <c r="J9" s="41">
        <v>9.5</v>
      </c>
      <c r="K9" s="70">
        <v>54</v>
      </c>
    </row>
    <row r="10" spans="2:11" ht="12.75">
      <c r="B10" s="48" t="s">
        <v>8</v>
      </c>
      <c r="C10" s="17" t="s">
        <v>87</v>
      </c>
      <c r="D10" s="17" t="s">
        <v>36</v>
      </c>
      <c r="E10" s="18">
        <v>2001</v>
      </c>
      <c r="F10" s="41">
        <v>9.6</v>
      </c>
      <c r="G10" s="41">
        <v>10.3</v>
      </c>
      <c r="H10" s="41">
        <v>13.4</v>
      </c>
      <c r="I10" s="41">
        <v>10.8</v>
      </c>
      <c r="J10" s="41">
        <v>9.7</v>
      </c>
      <c r="K10" s="70">
        <v>53.8</v>
      </c>
    </row>
    <row r="11" spans="2:11" ht="12.75">
      <c r="B11" s="48" t="s">
        <v>14</v>
      </c>
      <c r="C11" s="93" t="s">
        <v>102</v>
      </c>
      <c r="D11" s="94" t="s">
        <v>37</v>
      </c>
      <c r="E11" s="95">
        <v>2002</v>
      </c>
      <c r="F11" s="96">
        <v>10.2</v>
      </c>
      <c r="G11" s="96">
        <v>11.1</v>
      </c>
      <c r="H11" s="96">
        <v>11.6</v>
      </c>
      <c r="I11" s="96">
        <v>11.4</v>
      </c>
      <c r="J11" s="96">
        <v>9.4</v>
      </c>
      <c r="K11" s="98">
        <v>53.699999999999996</v>
      </c>
    </row>
    <row r="12" spans="2:11" ht="12.75">
      <c r="B12" s="48" t="s">
        <v>15</v>
      </c>
      <c r="C12" s="17" t="s">
        <v>93</v>
      </c>
      <c r="D12" s="17" t="s">
        <v>90</v>
      </c>
      <c r="E12" s="18">
        <v>2002</v>
      </c>
      <c r="F12" s="41">
        <v>10.2</v>
      </c>
      <c r="G12" s="41">
        <v>11.2</v>
      </c>
      <c r="H12" s="41">
        <v>12.3</v>
      </c>
      <c r="I12" s="41">
        <v>10.2</v>
      </c>
      <c r="J12" s="41">
        <v>9.1</v>
      </c>
      <c r="K12" s="70">
        <v>53.00000000000001</v>
      </c>
    </row>
    <row r="13" spans="2:11" ht="12.75">
      <c r="B13" s="48" t="s">
        <v>16</v>
      </c>
      <c r="C13" s="17" t="s">
        <v>58</v>
      </c>
      <c r="D13" s="17" t="s">
        <v>90</v>
      </c>
      <c r="E13" s="18">
        <v>2001</v>
      </c>
      <c r="F13" s="41">
        <v>9.7</v>
      </c>
      <c r="G13" s="41">
        <v>10.6</v>
      </c>
      <c r="H13" s="41">
        <v>12.7</v>
      </c>
      <c r="I13" s="41">
        <v>10.1</v>
      </c>
      <c r="J13" s="41">
        <v>8.5</v>
      </c>
      <c r="K13" s="70">
        <v>51.6</v>
      </c>
    </row>
    <row r="14" spans="2:11" ht="12.75">
      <c r="B14" s="48" t="s">
        <v>17</v>
      </c>
      <c r="C14" s="17" t="s">
        <v>100</v>
      </c>
      <c r="D14" s="17" t="s">
        <v>37</v>
      </c>
      <c r="E14" s="18">
        <v>2001</v>
      </c>
      <c r="F14" s="41">
        <v>9.9</v>
      </c>
      <c r="G14" s="41">
        <v>10.3</v>
      </c>
      <c r="H14" s="41">
        <v>11.5</v>
      </c>
      <c r="I14" s="41">
        <v>10.4</v>
      </c>
      <c r="J14" s="41">
        <v>8.9</v>
      </c>
      <c r="K14" s="70">
        <v>51</v>
      </c>
    </row>
    <row r="15" spans="2:11" ht="12.75">
      <c r="B15" s="48" t="s">
        <v>18</v>
      </c>
      <c r="C15" s="17" t="s">
        <v>88</v>
      </c>
      <c r="D15" s="17" t="s">
        <v>36</v>
      </c>
      <c r="E15" s="18">
        <v>2002</v>
      </c>
      <c r="F15" s="41">
        <v>9.3</v>
      </c>
      <c r="G15" s="41">
        <v>10.2</v>
      </c>
      <c r="H15" s="41">
        <v>12.4</v>
      </c>
      <c r="I15" s="41">
        <v>9.4</v>
      </c>
      <c r="J15" s="41">
        <v>7.9</v>
      </c>
      <c r="K15" s="70">
        <v>49.199999999999996</v>
      </c>
    </row>
    <row r="16" spans="2:11" ht="12.75">
      <c r="B16" s="48" t="s">
        <v>19</v>
      </c>
      <c r="C16" s="17" t="s">
        <v>85</v>
      </c>
      <c r="D16" s="17" t="s">
        <v>59</v>
      </c>
      <c r="E16" s="18">
        <v>2002</v>
      </c>
      <c r="F16" s="41">
        <v>9.2</v>
      </c>
      <c r="G16" s="41">
        <v>10.8</v>
      </c>
      <c r="H16" s="41">
        <v>10.1</v>
      </c>
      <c r="I16" s="41">
        <v>9.9</v>
      </c>
      <c r="J16" s="41">
        <v>9</v>
      </c>
      <c r="K16" s="70">
        <v>49</v>
      </c>
    </row>
    <row r="17" spans="2:11" ht="12.75">
      <c r="B17" s="48" t="s">
        <v>20</v>
      </c>
      <c r="C17" s="17" t="s">
        <v>98</v>
      </c>
      <c r="D17" s="17" t="s">
        <v>99</v>
      </c>
      <c r="E17" s="18">
        <v>2002</v>
      </c>
      <c r="F17" s="41">
        <v>8.65</v>
      </c>
      <c r="G17" s="41">
        <v>10.3</v>
      </c>
      <c r="H17" s="41">
        <v>11.4</v>
      </c>
      <c r="I17" s="41">
        <v>9.8</v>
      </c>
      <c r="J17" s="41">
        <v>8.3</v>
      </c>
      <c r="K17" s="70">
        <v>48.45</v>
      </c>
    </row>
    <row r="18" spans="2:11" ht="12.75">
      <c r="B18" s="48" t="s">
        <v>21</v>
      </c>
      <c r="C18" s="17" t="s">
        <v>91</v>
      </c>
      <c r="D18" s="17" t="s">
        <v>90</v>
      </c>
      <c r="E18" s="18">
        <v>2001</v>
      </c>
      <c r="F18" s="41">
        <v>8.8</v>
      </c>
      <c r="G18" s="41">
        <v>8.5</v>
      </c>
      <c r="H18" s="41">
        <v>12.4</v>
      </c>
      <c r="I18" s="41">
        <v>9</v>
      </c>
      <c r="J18" s="41">
        <v>7.6</v>
      </c>
      <c r="K18" s="70">
        <v>46.300000000000004</v>
      </c>
    </row>
    <row r="19" spans="2:11" ht="12.75">
      <c r="B19" s="48" t="s">
        <v>22</v>
      </c>
      <c r="C19" s="17" t="s">
        <v>86</v>
      </c>
      <c r="D19" s="17" t="s">
        <v>59</v>
      </c>
      <c r="E19" s="18">
        <v>2002</v>
      </c>
      <c r="F19" s="41">
        <v>8.9</v>
      </c>
      <c r="G19" s="41">
        <v>8.6</v>
      </c>
      <c r="H19" s="41">
        <v>9.4</v>
      </c>
      <c r="I19" s="41">
        <v>8.8</v>
      </c>
      <c r="J19" s="41">
        <v>8.1</v>
      </c>
      <c r="K19" s="70">
        <v>43.800000000000004</v>
      </c>
    </row>
    <row r="20" spans="2:11" ht="13.5" thickBot="1">
      <c r="B20" s="90" t="s">
        <v>23</v>
      </c>
      <c r="C20" s="19" t="s">
        <v>89</v>
      </c>
      <c r="D20" s="19" t="s">
        <v>36</v>
      </c>
      <c r="E20" s="20">
        <v>2002</v>
      </c>
      <c r="F20" s="97">
        <v>7.55</v>
      </c>
      <c r="G20" s="97">
        <v>9.65</v>
      </c>
      <c r="H20" s="97">
        <v>11</v>
      </c>
      <c r="I20" s="97">
        <v>7.3</v>
      </c>
      <c r="J20" s="97">
        <v>7.6</v>
      </c>
      <c r="K20" s="99">
        <v>43.1</v>
      </c>
    </row>
  </sheetData>
  <sheetProtection/>
  <mergeCells count="2">
    <mergeCell ref="B4:J4"/>
    <mergeCell ref="B2:K2"/>
  </mergeCells>
  <printOptions horizontalCentered="1"/>
  <pageMargins left="0" right="0" top="0.1968503937007874" bottom="0.1968503937007874" header="0.5118110236220472" footer="0.5118110236220472"/>
  <pageSetup horizontalDpi="300" verticalDpi="300" orientation="landscape" paperSize="9" scale="95" r:id="rId2"/>
  <headerFooter alignWithMargins="0">
    <oddFooter>&amp;L&amp;"Times New Roman CE,Obyčejné"Tělocvičná jednota Sokol Bučovice, oddíl sportovní gymnastiky
Bučovice, &amp;D&amp;R&amp;"Times New Roman CE,Obyčejné"Hlavní rozhodčí: Ing. Zdeněk Axman
Ředitel závodu: Mgr. Petr Petržela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K14"/>
  <sheetViews>
    <sheetView showGridLines="0" defaultGridColor="0" zoomScalePageLayoutView="0" colorId="23" workbookViewId="0" topLeftCell="A1">
      <selection activeCell="K15" sqref="K15"/>
    </sheetView>
  </sheetViews>
  <sheetFormatPr defaultColWidth="9.00390625" defaultRowHeight="12.75"/>
  <cols>
    <col min="1" max="1" width="1.625" style="0" customWidth="1"/>
    <col min="2" max="2" width="8.75390625" style="0" customWidth="1"/>
    <col min="3" max="3" width="19.125" style="0" bestFit="1" customWidth="1"/>
    <col min="4" max="4" width="16.00390625" style="0" bestFit="1" customWidth="1"/>
    <col min="5" max="5" width="6.875" style="0" bestFit="1" customWidth="1"/>
    <col min="6" max="10" width="7.375" style="0" bestFit="1" customWidth="1"/>
    <col min="11" max="11" width="10.00390625" style="0" bestFit="1" customWidth="1"/>
  </cols>
  <sheetData>
    <row r="2" spans="2:11" ht="15.75">
      <c r="B2" s="85" t="s">
        <v>96</v>
      </c>
      <c r="C2" s="85"/>
      <c r="D2" s="85"/>
      <c r="E2" s="85"/>
      <c r="F2" s="85"/>
      <c r="G2" s="85"/>
      <c r="H2" s="85"/>
      <c r="I2" s="85"/>
      <c r="J2" s="85"/>
      <c r="K2" s="85"/>
    </row>
    <row r="3" spans="2:8" ht="15.75">
      <c r="B3" s="13" t="s">
        <v>53</v>
      </c>
      <c r="C3" s="13"/>
      <c r="D3" s="13"/>
      <c r="E3" s="13"/>
      <c r="F3" s="13"/>
      <c r="G3" s="13"/>
      <c r="H3" s="13"/>
    </row>
    <row r="4" spans="2:11" ht="20.25">
      <c r="B4" s="86" t="s">
        <v>47</v>
      </c>
      <c r="C4" s="86"/>
      <c r="D4" s="86"/>
      <c r="E4" s="86"/>
      <c r="F4" s="86"/>
      <c r="G4" s="86"/>
      <c r="H4" s="86"/>
      <c r="I4" s="86"/>
      <c r="J4" s="86"/>
      <c r="K4" s="86"/>
    </row>
    <row r="5" ht="13.5" thickBot="1">
      <c r="D5" s="14"/>
    </row>
    <row r="6" spans="2:11" ht="15" thickBot="1">
      <c r="B6" s="34" t="s">
        <v>33</v>
      </c>
      <c r="C6" s="80" t="s">
        <v>1</v>
      </c>
      <c r="D6" s="81" t="s">
        <v>2</v>
      </c>
      <c r="E6" s="82" t="s">
        <v>38</v>
      </c>
      <c r="F6" s="79" t="s">
        <v>9</v>
      </c>
      <c r="G6" s="79" t="s">
        <v>10</v>
      </c>
      <c r="H6" s="79" t="s">
        <v>11</v>
      </c>
      <c r="I6" s="79" t="s">
        <v>55</v>
      </c>
      <c r="J6" s="83" t="s">
        <v>39</v>
      </c>
      <c r="K6" s="35" t="s">
        <v>4</v>
      </c>
    </row>
    <row r="7" spans="2:11" ht="12.75">
      <c r="B7" s="56" t="s">
        <v>5</v>
      </c>
      <c r="C7" s="87" t="s">
        <v>60</v>
      </c>
      <c r="D7" s="87" t="s">
        <v>48</v>
      </c>
      <c r="E7" s="88">
        <v>1999</v>
      </c>
      <c r="F7" s="101">
        <v>10</v>
      </c>
      <c r="G7" s="101">
        <v>11.3</v>
      </c>
      <c r="H7" s="101">
        <v>13</v>
      </c>
      <c r="I7" s="101">
        <v>12</v>
      </c>
      <c r="J7" s="101">
        <v>10.5</v>
      </c>
      <c r="K7" s="53">
        <v>56.8</v>
      </c>
    </row>
    <row r="8" spans="2:11" ht="12.75">
      <c r="B8" s="57" t="s">
        <v>6</v>
      </c>
      <c r="C8" s="17" t="s">
        <v>62</v>
      </c>
      <c r="D8" s="17" t="s">
        <v>48</v>
      </c>
      <c r="E8" s="18">
        <v>1999</v>
      </c>
      <c r="F8" s="30">
        <v>8.7</v>
      </c>
      <c r="G8" s="30">
        <v>9.5</v>
      </c>
      <c r="H8" s="30">
        <v>12.1</v>
      </c>
      <c r="I8" s="30">
        <v>10.7</v>
      </c>
      <c r="J8" s="30">
        <v>9.5</v>
      </c>
      <c r="K8" s="54">
        <v>50.5</v>
      </c>
    </row>
    <row r="9" spans="2:11" ht="12.75">
      <c r="B9" s="57" t="s">
        <v>7</v>
      </c>
      <c r="C9" s="17" t="s">
        <v>63</v>
      </c>
      <c r="D9" s="17" t="s">
        <v>48</v>
      </c>
      <c r="E9" s="18">
        <v>2000</v>
      </c>
      <c r="F9" s="100">
        <v>7.3</v>
      </c>
      <c r="G9" s="100">
        <v>10.5</v>
      </c>
      <c r="H9" s="100">
        <v>11.9</v>
      </c>
      <c r="I9" s="100">
        <v>10.8</v>
      </c>
      <c r="J9" s="100">
        <v>9.8</v>
      </c>
      <c r="K9" s="54">
        <v>50.3</v>
      </c>
    </row>
    <row r="10" spans="2:11" ht="12.75">
      <c r="B10" s="57" t="s">
        <v>8</v>
      </c>
      <c r="C10" s="93" t="s">
        <v>97</v>
      </c>
      <c r="D10" s="93" t="s">
        <v>37</v>
      </c>
      <c r="E10" s="95">
        <v>2000</v>
      </c>
      <c r="F10" s="103">
        <v>8</v>
      </c>
      <c r="G10" s="103">
        <v>10.3</v>
      </c>
      <c r="H10" s="103">
        <v>11.8</v>
      </c>
      <c r="I10" s="103">
        <v>10.9</v>
      </c>
      <c r="J10" s="103">
        <v>8.9</v>
      </c>
      <c r="K10" s="104">
        <v>49.9</v>
      </c>
    </row>
    <row r="11" spans="2:11" ht="12.75">
      <c r="B11" s="57" t="s">
        <v>14</v>
      </c>
      <c r="C11" s="17" t="s">
        <v>61</v>
      </c>
      <c r="D11" s="17" t="s">
        <v>59</v>
      </c>
      <c r="E11" s="18">
        <v>1999</v>
      </c>
      <c r="F11" s="30">
        <v>7.7</v>
      </c>
      <c r="G11" s="30">
        <v>9.9</v>
      </c>
      <c r="H11" s="30">
        <v>12.6</v>
      </c>
      <c r="I11" s="30">
        <v>9.4</v>
      </c>
      <c r="J11" s="30">
        <v>8.7</v>
      </c>
      <c r="K11" s="54">
        <v>48.3</v>
      </c>
    </row>
    <row r="12" spans="2:11" ht="12.75">
      <c r="B12" s="57" t="s">
        <v>15</v>
      </c>
      <c r="C12" s="17" t="s">
        <v>95</v>
      </c>
      <c r="D12" s="17" t="s">
        <v>36</v>
      </c>
      <c r="E12" s="18">
        <v>2000</v>
      </c>
      <c r="F12" s="30">
        <v>7.9</v>
      </c>
      <c r="G12" s="30">
        <v>7.95</v>
      </c>
      <c r="H12" s="30">
        <v>12.1</v>
      </c>
      <c r="I12" s="30">
        <v>7.7</v>
      </c>
      <c r="J12" s="30">
        <v>9.2</v>
      </c>
      <c r="K12" s="54">
        <v>44.85000000000001</v>
      </c>
    </row>
    <row r="13" spans="2:11" ht="12.75">
      <c r="B13" s="57" t="s">
        <v>16</v>
      </c>
      <c r="C13" s="102" t="s">
        <v>94</v>
      </c>
      <c r="D13" s="17" t="s">
        <v>59</v>
      </c>
      <c r="E13" s="32">
        <v>1999</v>
      </c>
      <c r="F13" s="30">
        <v>6.8</v>
      </c>
      <c r="G13" s="30">
        <v>8.6</v>
      </c>
      <c r="H13" s="30">
        <v>11.1</v>
      </c>
      <c r="I13" s="30">
        <v>8.6</v>
      </c>
      <c r="J13" s="30">
        <v>8.5</v>
      </c>
      <c r="K13" s="54">
        <v>43.6</v>
      </c>
    </row>
    <row r="14" spans="2:11" ht="13.5" thickBot="1">
      <c r="B14" s="58" t="s">
        <v>17</v>
      </c>
      <c r="C14" s="91" t="s">
        <v>56</v>
      </c>
      <c r="D14" s="91" t="s">
        <v>90</v>
      </c>
      <c r="E14" s="92">
        <v>2000</v>
      </c>
      <c r="F14" s="105">
        <v>9.1</v>
      </c>
      <c r="G14" s="105">
        <v>10.2</v>
      </c>
      <c r="H14" s="105">
        <v>0</v>
      </c>
      <c r="I14" s="105">
        <v>10.4</v>
      </c>
      <c r="J14" s="105">
        <v>9.4</v>
      </c>
      <c r="K14" s="106">
        <v>39.099999999999994</v>
      </c>
    </row>
  </sheetData>
  <sheetProtection/>
  <mergeCells count="2">
    <mergeCell ref="B2:K2"/>
    <mergeCell ref="B4:K4"/>
  </mergeCells>
  <printOptions horizontalCentered="1"/>
  <pageMargins left="0.1968503937007874" right="0.1968503937007874" top="0.5905511811023623" bottom="0.984251968503937" header="0.5118110236220472" footer="0.5118110236220472"/>
  <pageSetup horizontalDpi="300" verticalDpi="300" orientation="landscape" paperSize="9" r:id="rId1"/>
  <headerFooter alignWithMargins="0">
    <oddFooter>&amp;L&amp;"Times New Roman CE,Obyčejné"Tělocvičná jednota Sokol Bučovice, oddíl sportovní gymnastiky
Bučovice, &amp;D&amp;R&amp;"Times New Roman CE,Obyčejné"Hlavní rozhodčí: Ing. Zdeněk Axman
Ředitel závodu: Mgr. Petr Petržela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K9"/>
  <sheetViews>
    <sheetView showGridLines="0" zoomScalePageLayoutView="0" workbookViewId="0" topLeftCell="A1">
      <selection activeCell="H15" sqref="H15"/>
    </sheetView>
  </sheetViews>
  <sheetFormatPr defaultColWidth="9.00390625" defaultRowHeight="12.75"/>
  <cols>
    <col min="1" max="1" width="1.37890625" style="0" customWidth="1"/>
    <col min="2" max="2" width="8.75390625" style="0" bestFit="1" customWidth="1"/>
    <col min="3" max="3" width="16.25390625" style="0" bestFit="1" customWidth="1"/>
    <col min="4" max="4" width="16.00390625" style="0" bestFit="1" customWidth="1"/>
    <col min="5" max="5" width="6.875" style="0" bestFit="1" customWidth="1"/>
    <col min="6" max="10" width="7.375" style="0" bestFit="1" customWidth="1"/>
    <col min="11" max="11" width="10.00390625" style="0" bestFit="1" customWidth="1"/>
  </cols>
  <sheetData>
    <row r="2" spans="2:11" ht="15.75">
      <c r="B2" s="85" t="s">
        <v>96</v>
      </c>
      <c r="C2" s="85"/>
      <c r="D2" s="85"/>
      <c r="E2" s="85"/>
      <c r="F2" s="85"/>
      <c r="G2" s="85"/>
      <c r="H2" s="85"/>
      <c r="I2" s="85"/>
      <c r="J2" s="85"/>
      <c r="K2" s="85"/>
    </row>
    <row r="3" spans="2:8" ht="15.75">
      <c r="B3" s="13" t="s">
        <v>53</v>
      </c>
      <c r="C3" s="13"/>
      <c r="D3" s="13"/>
      <c r="E3" s="13"/>
      <c r="F3" s="13"/>
      <c r="G3" s="13"/>
      <c r="H3" s="13"/>
    </row>
    <row r="4" spans="2:11" ht="20.25">
      <c r="B4" s="86" t="s">
        <v>42</v>
      </c>
      <c r="C4" s="86"/>
      <c r="D4" s="86"/>
      <c r="E4" s="86"/>
      <c r="F4" s="86"/>
      <c r="G4" s="86"/>
      <c r="H4" s="86"/>
      <c r="I4" s="86"/>
      <c r="J4" s="86"/>
      <c r="K4" s="86"/>
    </row>
    <row r="5" ht="13.5" thickBot="1">
      <c r="D5" s="14"/>
    </row>
    <row r="6" spans="2:11" ht="15" thickBot="1">
      <c r="B6" s="34" t="s">
        <v>33</v>
      </c>
      <c r="C6" s="80" t="s">
        <v>1</v>
      </c>
      <c r="D6" s="81" t="s">
        <v>2</v>
      </c>
      <c r="E6" s="82" t="s">
        <v>38</v>
      </c>
      <c r="F6" s="79" t="s">
        <v>9</v>
      </c>
      <c r="G6" s="79" t="s">
        <v>10</v>
      </c>
      <c r="H6" s="79" t="s">
        <v>11</v>
      </c>
      <c r="I6" s="79" t="s">
        <v>55</v>
      </c>
      <c r="J6" s="83" t="s">
        <v>39</v>
      </c>
      <c r="K6" s="35" t="s">
        <v>4</v>
      </c>
    </row>
    <row r="7" spans="2:11" ht="12.75">
      <c r="B7" s="56" t="s">
        <v>5</v>
      </c>
      <c r="C7" s="87" t="s">
        <v>50</v>
      </c>
      <c r="D7" s="87" t="s">
        <v>57</v>
      </c>
      <c r="E7" s="88">
        <v>1998</v>
      </c>
      <c r="F7" s="101">
        <v>10.4</v>
      </c>
      <c r="G7" s="101">
        <v>10.75</v>
      </c>
      <c r="H7" s="101">
        <v>11.8</v>
      </c>
      <c r="I7" s="101">
        <v>11</v>
      </c>
      <c r="J7" s="101">
        <v>10.3</v>
      </c>
      <c r="K7" s="53">
        <v>54.25</v>
      </c>
    </row>
    <row r="8" spans="2:11" ht="12.75">
      <c r="B8" s="57" t="s">
        <v>6</v>
      </c>
      <c r="C8" s="93" t="s">
        <v>66</v>
      </c>
      <c r="D8" s="93" t="s">
        <v>57</v>
      </c>
      <c r="E8" s="95">
        <v>1998</v>
      </c>
      <c r="F8" s="96">
        <v>7</v>
      </c>
      <c r="G8" s="96">
        <v>10.2</v>
      </c>
      <c r="H8" s="96">
        <v>12.6</v>
      </c>
      <c r="I8" s="96">
        <v>8</v>
      </c>
      <c r="J8" s="96">
        <v>7.8</v>
      </c>
      <c r="K8" s="104">
        <v>45.599999999999994</v>
      </c>
    </row>
    <row r="9" spans="2:11" ht="13.5" thickBot="1">
      <c r="B9" s="58" t="s">
        <v>7</v>
      </c>
      <c r="C9" s="19" t="s">
        <v>64</v>
      </c>
      <c r="D9" s="19" t="s">
        <v>65</v>
      </c>
      <c r="E9" s="20">
        <v>1994</v>
      </c>
      <c r="F9" s="31">
        <v>5.3</v>
      </c>
      <c r="G9" s="31">
        <v>11</v>
      </c>
      <c r="H9" s="31">
        <v>11.5</v>
      </c>
      <c r="I9" s="31">
        <v>8.6</v>
      </c>
      <c r="J9" s="31">
        <v>6.8</v>
      </c>
      <c r="K9" s="55">
        <v>43.199999999999996</v>
      </c>
    </row>
  </sheetData>
  <sheetProtection/>
  <mergeCells count="2">
    <mergeCell ref="B2:K2"/>
    <mergeCell ref="B4:K4"/>
  </mergeCells>
  <printOptions horizontalCentered="1"/>
  <pageMargins left="0.1968503937007874" right="0.1968503937007874" top="0.5905511811023623" bottom="0.984251968503937" header="0.5118110236220472" footer="0.5118110236220472"/>
  <pageSetup horizontalDpi="300" verticalDpi="300" orientation="landscape" paperSize="9" r:id="rId1"/>
  <headerFooter alignWithMargins="0">
    <oddFooter>&amp;L&amp;"Times New Roman CE,Obyčejné"Tělocvičná jednota Sokol Bučovice, oddíl sportovní gymnastiky
Bučovice, &amp;D&amp;R&amp;"Times New Roman CE,Obyčejné"Hlavní rozhodčí: Ing. Zdeněk Axman
Ředitel závodu: Mgr. Petr Petržela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2:K10"/>
  <sheetViews>
    <sheetView showGridLines="0" tabSelected="1" defaultGridColor="0" zoomScalePageLayoutView="0" colorId="23" workbookViewId="0" topLeftCell="A1">
      <selection activeCell="H11" sqref="H11"/>
    </sheetView>
  </sheetViews>
  <sheetFormatPr defaultColWidth="9.00390625" defaultRowHeight="12.75"/>
  <cols>
    <col min="1" max="1" width="1.12109375" style="0" customWidth="1"/>
    <col min="2" max="2" width="8.75390625" style="0" bestFit="1" customWidth="1"/>
    <col min="3" max="3" width="15.375" style="0" bestFit="1" customWidth="1"/>
    <col min="4" max="4" width="21.375" style="0" bestFit="1" customWidth="1"/>
    <col min="5" max="5" width="6.875" style="0" bestFit="1" customWidth="1"/>
    <col min="6" max="10" width="7.375" style="0" bestFit="1" customWidth="1"/>
    <col min="11" max="11" width="10.00390625" style="0" bestFit="1" customWidth="1"/>
  </cols>
  <sheetData>
    <row r="2" spans="2:11" ht="15.75">
      <c r="B2" s="85" t="s">
        <v>96</v>
      </c>
      <c r="C2" s="85"/>
      <c r="D2" s="85"/>
      <c r="E2" s="85"/>
      <c r="F2" s="85"/>
      <c r="G2" s="85"/>
      <c r="H2" s="85"/>
      <c r="I2" s="85"/>
      <c r="J2" s="85"/>
      <c r="K2" s="85"/>
    </row>
    <row r="3" spans="2:8" ht="15.75">
      <c r="B3" s="13" t="s">
        <v>53</v>
      </c>
      <c r="C3" s="13"/>
      <c r="D3" s="13"/>
      <c r="E3" s="13"/>
      <c r="F3" s="13"/>
      <c r="G3" s="13"/>
      <c r="H3" s="13"/>
    </row>
    <row r="4" spans="2:11" ht="20.25">
      <c r="B4" s="86" t="s">
        <v>41</v>
      </c>
      <c r="C4" s="86"/>
      <c r="D4" s="86"/>
      <c r="E4" s="86"/>
      <c r="F4" s="86"/>
      <c r="G4" s="86"/>
      <c r="H4" s="86"/>
      <c r="I4" s="86"/>
      <c r="J4" s="86"/>
      <c r="K4" s="86"/>
    </row>
    <row r="5" ht="13.5" thickBot="1">
      <c r="D5" s="14"/>
    </row>
    <row r="6" spans="2:11" ht="14.25">
      <c r="B6" s="112" t="s">
        <v>33</v>
      </c>
      <c r="C6" s="113" t="s">
        <v>1</v>
      </c>
      <c r="D6" s="114" t="s">
        <v>2</v>
      </c>
      <c r="E6" s="115" t="s">
        <v>38</v>
      </c>
      <c r="F6" s="116" t="s">
        <v>9</v>
      </c>
      <c r="G6" s="116" t="s">
        <v>10</v>
      </c>
      <c r="H6" s="116" t="s">
        <v>11</v>
      </c>
      <c r="I6" s="116" t="s">
        <v>55</v>
      </c>
      <c r="J6" s="116" t="s">
        <v>39</v>
      </c>
      <c r="K6" s="117" t="s">
        <v>4</v>
      </c>
    </row>
    <row r="7" spans="2:11" ht="13.5" thickBot="1">
      <c r="B7" s="58" t="s">
        <v>5</v>
      </c>
      <c r="C7" s="19" t="s">
        <v>51</v>
      </c>
      <c r="D7" s="118" t="s">
        <v>37</v>
      </c>
      <c r="E7" s="20">
        <v>1993</v>
      </c>
      <c r="F7" s="31">
        <v>11.1</v>
      </c>
      <c r="G7" s="31">
        <v>10.3</v>
      </c>
      <c r="H7" s="31">
        <v>12.6</v>
      </c>
      <c r="I7" s="31">
        <v>11.9</v>
      </c>
      <c r="J7" s="31">
        <v>9.3</v>
      </c>
      <c r="K7" s="55">
        <v>55.2</v>
      </c>
    </row>
    <row r="8" spans="2:11" ht="12.75">
      <c r="B8" s="107"/>
      <c r="C8" s="108"/>
      <c r="D8" s="109"/>
      <c r="E8" s="110"/>
      <c r="F8" s="111"/>
      <c r="G8" s="111"/>
      <c r="H8" s="111"/>
      <c r="I8" s="111"/>
      <c r="J8" s="111"/>
      <c r="K8" s="111"/>
    </row>
    <row r="9" spans="2:11" ht="12.75">
      <c r="B9" s="107"/>
      <c r="C9" s="108"/>
      <c r="D9" s="109"/>
      <c r="E9" s="110"/>
      <c r="F9" s="111"/>
      <c r="G9" s="111"/>
      <c r="H9" s="111"/>
      <c r="I9" s="111"/>
      <c r="J9" s="111"/>
      <c r="K9" s="111"/>
    </row>
    <row r="10" spans="2:11" ht="12.75">
      <c r="B10" s="107"/>
      <c r="C10" s="108"/>
      <c r="D10" s="109"/>
      <c r="E10" s="110"/>
      <c r="F10" s="111"/>
      <c r="G10" s="111"/>
      <c r="H10" s="111"/>
      <c r="I10" s="111"/>
      <c r="J10" s="111"/>
      <c r="K10" s="111"/>
    </row>
  </sheetData>
  <sheetProtection/>
  <mergeCells count="2">
    <mergeCell ref="B2:K2"/>
    <mergeCell ref="B4:K4"/>
  </mergeCells>
  <printOptions horizontalCentered="1"/>
  <pageMargins left="0.1968503937007874" right="0.1968503937007874" top="0.5905511811023623" bottom="0.984251968503937" header="0.5118110236220472" footer="0.5118110236220472"/>
  <pageSetup horizontalDpi="300" verticalDpi="300" orientation="landscape" paperSize="9" r:id="rId1"/>
  <headerFooter alignWithMargins="0">
    <oddFooter>&amp;L&amp;"Times New Roman CE,Obyčejné"Tělocvičná jednota Sokol Bučovice, oddíl sportovní gymnastiky
Bučovice, &amp;D&amp;R&amp;"Times New Roman CE,Obyčejné"Hlavní rozhodčí: Ing. Zdeněk Axman
Ředitel závodu: Mgr. Petr Petržela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1"/>
  <dimension ref="A1:AC65478"/>
  <sheetViews>
    <sheetView showGridLines="0" defaultGridColor="0" zoomScalePageLayoutView="0" colorId="12" workbookViewId="0" topLeftCell="A7">
      <selection activeCell="C5" sqref="C5:K29"/>
    </sheetView>
  </sheetViews>
  <sheetFormatPr defaultColWidth="9.00390625" defaultRowHeight="12.75"/>
  <cols>
    <col min="1" max="1" width="4.125" style="11" bestFit="1" customWidth="1"/>
    <col min="2" max="2" width="6.25390625" style="1" bestFit="1" customWidth="1"/>
    <col min="3" max="3" width="23.875" style="0" bestFit="1" customWidth="1"/>
    <col min="4" max="4" width="26.125" style="0" customWidth="1"/>
    <col min="5" max="5" width="7.875" style="0" customWidth="1"/>
    <col min="6" max="10" width="7.375" style="0" bestFit="1" customWidth="1"/>
    <col min="11" max="11" width="16.625" style="0" bestFit="1" customWidth="1"/>
    <col min="12" max="29" width="9.125" style="9" customWidth="1"/>
  </cols>
  <sheetData>
    <row r="1" spans="1:2" s="9" customFormat="1" ht="6" customHeight="1">
      <c r="A1" s="11"/>
      <c r="B1" s="10"/>
    </row>
    <row r="2" spans="1:2" s="9" customFormat="1" ht="22.5">
      <c r="A2" s="11"/>
      <c r="B2" s="12" t="s">
        <v>52</v>
      </c>
    </row>
    <row r="3" spans="1:2" s="9" customFormat="1" ht="5.25" customHeight="1" thickBot="1">
      <c r="A3" s="11"/>
      <c r="B3" s="10"/>
    </row>
    <row r="4" spans="1:29" s="1" customFormat="1" ht="15">
      <c r="A4" s="11">
        <v>1</v>
      </c>
      <c r="B4" s="2" t="s">
        <v>0</v>
      </c>
      <c r="C4" s="4" t="s">
        <v>1</v>
      </c>
      <c r="D4" s="4" t="s">
        <v>2</v>
      </c>
      <c r="E4" s="5" t="s">
        <v>3</v>
      </c>
      <c r="F4" s="6" t="s">
        <v>9</v>
      </c>
      <c r="G4" s="6" t="s">
        <v>10</v>
      </c>
      <c r="H4" s="6" t="s">
        <v>11</v>
      </c>
      <c r="I4" s="6" t="s">
        <v>55</v>
      </c>
      <c r="J4" s="36" t="s">
        <v>39</v>
      </c>
      <c r="K4" s="7" t="s">
        <v>4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2:11" ht="15">
      <c r="B5" s="37">
        <v>1</v>
      </c>
      <c r="C5" s="38" t="s">
        <v>67</v>
      </c>
      <c r="D5" s="65" t="s">
        <v>48</v>
      </c>
      <c r="E5" s="15">
        <v>2003</v>
      </c>
      <c r="F5" s="64">
        <v>7.8</v>
      </c>
      <c r="G5" s="39">
        <v>8.85</v>
      </c>
      <c r="H5" s="39">
        <v>10.1</v>
      </c>
      <c r="I5" s="39">
        <v>8.9</v>
      </c>
      <c r="J5" s="39">
        <v>8.1</v>
      </c>
      <c r="K5" s="68">
        <f>SUM(F5:J5)</f>
        <v>43.75</v>
      </c>
    </row>
    <row r="6" spans="2:11" ht="15">
      <c r="B6" s="37">
        <v>2</v>
      </c>
      <c r="C6" s="17" t="s">
        <v>68</v>
      </c>
      <c r="D6" s="66" t="s">
        <v>48</v>
      </c>
      <c r="E6" s="18">
        <v>2003</v>
      </c>
      <c r="F6" s="64">
        <v>8.8</v>
      </c>
      <c r="G6" s="41">
        <v>9.95</v>
      </c>
      <c r="H6" s="41">
        <v>10.2</v>
      </c>
      <c r="I6" s="41">
        <v>9.5</v>
      </c>
      <c r="J6" s="41">
        <v>9.5</v>
      </c>
      <c r="K6" s="68">
        <f aca="true" t="shared" si="0" ref="K6:K29">SUM(F6:J6)</f>
        <v>47.95</v>
      </c>
    </row>
    <row r="7" spans="2:11" ht="15">
      <c r="B7" s="37">
        <v>3</v>
      </c>
      <c r="C7" s="17" t="s">
        <v>69</v>
      </c>
      <c r="D7" s="66" t="s">
        <v>70</v>
      </c>
      <c r="E7" s="18">
        <v>2004</v>
      </c>
      <c r="F7" s="64">
        <v>9.8</v>
      </c>
      <c r="G7" s="41">
        <v>10.95</v>
      </c>
      <c r="H7" s="41">
        <v>12.2</v>
      </c>
      <c r="I7" s="41">
        <v>11.6</v>
      </c>
      <c r="J7" s="41">
        <v>9.7</v>
      </c>
      <c r="K7" s="68">
        <f t="shared" si="0"/>
        <v>54.25</v>
      </c>
    </row>
    <row r="8" spans="2:11" ht="15">
      <c r="B8" s="37">
        <v>4</v>
      </c>
      <c r="C8" s="17" t="s">
        <v>71</v>
      </c>
      <c r="D8" s="66" t="s">
        <v>70</v>
      </c>
      <c r="E8" s="18">
        <v>2003</v>
      </c>
      <c r="F8" s="64">
        <v>8.35</v>
      </c>
      <c r="G8" s="41">
        <v>10.2</v>
      </c>
      <c r="H8" s="41">
        <v>10.4</v>
      </c>
      <c r="I8" s="41">
        <v>10.4</v>
      </c>
      <c r="J8" s="41">
        <v>8.9</v>
      </c>
      <c r="K8" s="68">
        <f t="shared" si="0"/>
        <v>48.24999999999999</v>
      </c>
    </row>
    <row r="9" spans="2:11" ht="15">
      <c r="B9" s="37">
        <v>5</v>
      </c>
      <c r="C9" s="17" t="s">
        <v>72</v>
      </c>
      <c r="D9" s="66" t="s">
        <v>70</v>
      </c>
      <c r="E9" s="18">
        <v>2005</v>
      </c>
      <c r="F9" s="64">
        <v>9</v>
      </c>
      <c r="G9" s="41">
        <v>10.35</v>
      </c>
      <c r="H9" s="41">
        <v>10.4</v>
      </c>
      <c r="I9" s="41">
        <v>10.2</v>
      </c>
      <c r="J9" s="41">
        <v>9.2</v>
      </c>
      <c r="K9" s="68">
        <f t="shared" si="0"/>
        <v>49.150000000000006</v>
      </c>
    </row>
    <row r="10" spans="2:11" ht="15">
      <c r="B10" s="37">
        <v>6</v>
      </c>
      <c r="C10" s="17" t="s">
        <v>73</v>
      </c>
      <c r="D10" s="66" t="s">
        <v>70</v>
      </c>
      <c r="E10" s="18">
        <v>2003</v>
      </c>
      <c r="F10" s="64">
        <v>8.3</v>
      </c>
      <c r="G10" s="41">
        <v>7.9</v>
      </c>
      <c r="H10" s="41">
        <v>8</v>
      </c>
      <c r="I10" s="41">
        <v>8.7</v>
      </c>
      <c r="J10" s="41">
        <v>7.8</v>
      </c>
      <c r="K10" s="68">
        <f t="shared" si="0"/>
        <v>40.7</v>
      </c>
    </row>
    <row r="11" spans="2:11" ht="15">
      <c r="B11" s="37">
        <v>7</v>
      </c>
      <c r="C11" s="17" t="s">
        <v>74</v>
      </c>
      <c r="D11" s="66" t="s">
        <v>70</v>
      </c>
      <c r="E11" s="18">
        <v>2003</v>
      </c>
      <c r="F11" s="64">
        <v>8.5</v>
      </c>
      <c r="G11" s="41">
        <v>8.5</v>
      </c>
      <c r="H11" s="41">
        <v>9.4</v>
      </c>
      <c r="I11" s="41">
        <v>8.5</v>
      </c>
      <c r="J11" s="41">
        <v>8</v>
      </c>
      <c r="K11" s="68">
        <f t="shared" si="0"/>
        <v>42.9</v>
      </c>
    </row>
    <row r="12" spans="2:11" ht="15">
      <c r="B12" s="37">
        <v>8</v>
      </c>
      <c r="C12" s="17" t="s">
        <v>75</v>
      </c>
      <c r="D12" s="66" t="s">
        <v>59</v>
      </c>
      <c r="E12" s="18">
        <v>2004</v>
      </c>
      <c r="F12" s="64">
        <v>9.6</v>
      </c>
      <c r="G12" s="41">
        <v>11.25</v>
      </c>
      <c r="H12" s="41">
        <v>11.3</v>
      </c>
      <c r="I12" s="41">
        <v>10.4</v>
      </c>
      <c r="J12" s="41">
        <v>10</v>
      </c>
      <c r="K12" s="68">
        <f t="shared" si="0"/>
        <v>52.550000000000004</v>
      </c>
    </row>
    <row r="13" spans="2:11" ht="15">
      <c r="B13" s="37">
        <v>9</v>
      </c>
      <c r="C13" s="17" t="s">
        <v>76</v>
      </c>
      <c r="D13" s="66" t="s">
        <v>59</v>
      </c>
      <c r="E13" s="18">
        <v>2003</v>
      </c>
      <c r="F13" s="64">
        <v>9.7</v>
      </c>
      <c r="G13" s="41">
        <v>10.5</v>
      </c>
      <c r="H13" s="41">
        <v>10.45</v>
      </c>
      <c r="I13" s="41">
        <v>9.9</v>
      </c>
      <c r="J13" s="41">
        <v>9.7</v>
      </c>
      <c r="K13" s="68">
        <f t="shared" si="0"/>
        <v>50.25</v>
      </c>
    </row>
    <row r="14" spans="2:11" ht="15">
      <c r="B14" s="37">
        <v>10</v>
      </c>
      <c r="C14" s="17" t="s">
        <v>77</v>
      </c>
      <c r="D14" s="66" t="s">
        <v>59</v>
      </c>
      <c r="E14" s="18">
        <v>2003</v>
      </c>
      <c r="F14" s="64">
        <v>9.2</v>
      </c>
      <c r="G14" s="41">
        <v>9.45</v>
      </c>
      <c r="H14" s="41">
        <v>10.2</v>
      </c>
      <c r="I14" s="41">
        <v>9.1</v>
      </c>
      <c r="J14" s="41">
        <v>8.7</v>
      </c>
      <c r="K14" s="68">
        <f t="shared" si="0"/>
        <v>46.64999999999999</v>
      </c>
    </row>
    <row r="15" spans="2:11" ht="15">
      <c r="B15" s="37">
        <v>11</v>
      </c>
      <c r="C15" s="17" t="s">
        <v>78</v>
      </c>
      <c r="D15" s="66" t="s">
        <v>79</v>
      </c>
      <c r="E15" s="18">
        <v>2003</v>
      </c>
      <c r="F15" s="64">
        <v>9.5</v>
      </c>
      <c r="G15" s="41">
        <v>10.25</v>
      </c>
      <c r="H15" s="41">
        <v>12.6</v>
      </c>
      <c r="I15" s="41">
        <v>9</v>
      </c>
      <c r="J15" s="41">
        <v>8.5</v>
      </c>
      <c r="K15" s="68">
        <f t="shared" si="0"/>
        <v>49.85</v>
      </c>
    </row>
    <row r="16" spans="2:11" ht="15">
      <c r="B16" s="37">
        <v>12</v>
      </c>
      <c r="C16" s="17" t="s">
        <v>80</v>
      </c>
      <c r="D16" s="66" t="s">
        <v>79</v>
      </c>
      <c r="E16" s="18">
        <v>2005</v>
      </c>
      <c r="F16" s="64">
        <v>8.5</v>
      </c>
      <c r="G16" s="41">
        <v>9.4</v>
      </c>
      <c r="H16" s="41">
        <v>10.2</v>
      </c>
      <c r="I16" s="41">
        <v>9.4</v>
      </c>
      <c r="J16" s="41">
        <v>7.9</v>
      </c>
      <c r="K16" s="68">
        <f t="shared" si="0"/>
        <v>45.4</v>
      </c>
    </row>
    <row r="17" spans="2:11" ht="15">
      <c r="B17" s="37">
        <v>13</v>
      </c>
      <c r="C17" s="17" t="s">
        <v>81</v>
      </c>
      <c r="D17" s="66" t="s">
        <v>79</v>
      </c>
      <c r="E17" s="18">
        <v>2006</v>
      </c>
      <c r="F17" s="64">
        <v>7</v>
      </c>
      <c r="G17" s="41">
        <v>7.6</v>
      </c>
      <c r="H17" s="41">
        <v>9.9</v>
      </c>
      <c r="I17" s="41">
        <v>9.3</v>
      </c>
      <c r="J17" s="41">
        <v>6.7</v>
      </c>
      <c r="K17" s="68">
        <f t="shared" si="0"/>
        <v>40.5</v>
      </c>
    </row>
    <row r="18" spans="2:11" ht="15">
      <c r="B18" s="37">
        <v>14</v>
      </c>
      <c r="C18" s="17" t="s">
        <v>82</v>
      </c>
      <c r="D18" s="66" t="s">
        <v>79</v>
      </c>
      <c r="E18" s="18">
        <v>2006</v>
      </c>
      <c r="F18" s="64">
        <v>6.75</v>
      </c>
      <c r="G18" s="41">
        <v>9</v>
      </c>
      <c r="H18" s="41">
        <v>10.35</v>
      </c>
      <c r="I18" s="41">
        <v>9.5</v>
      </c>
      <c r="J18" s="41">
        <v>7.8</v>
      </c>
      <c r="K18" s="68">
        <f t="shared" si="0"/>
        <v>43.4</v>
      </c>
    </row>
    <row r="19" spans="2:11" ht="15">
      <c r="B19" s="37">
        <v>15</v>
      </c>
      <c r="C19" s="17" t="s">
        <v>83</v>
      </c>
      <c r="D19" s="66" t="s">
        <v>65</v>
      </c>
      <c r="E19" s="18">
        <v>2003</v>
      </c>
      <c r="F19" s="64">
        <v>8</v>
      </c>
      <c r="G19" s="41">
        <v>8.65</v>
      </c>
      <c r="H19" s="41">
        <v>10.6</v>
      </c>
      <c r="I19" s="41">
        <v>8.5</v>
      </c>
      <c r="J19" s="41">
        <v>8.3</v>
      </c>
      <c r="K19" s="68">
        <f t="shared" si="0"/>
        <v>44.05</v>
      </c>
    </row>
    <row r="20" spans="2:11" ht="15">
      <c r="B20" s="37">
        <v>16</v>
      </c>
      <c r="C20" s="17" t="s">
        <v>103</v>
      </c>
      <c r="D20" s="66" t="s">
        <v>35</v>
      </c>
      <c r="E20" s="18">
        <v>2005</v>
      </c>
      <c r="F20" s="64">
        <v>6</v>
      </c>
      <c r="G20" s="41">
        <v>6.8</v>
      </c>
      <c r="H20" s="41">
        <v>8.5</v>
      </c>
      <c r="I20" s="41">
        <v>6</v>
      </c>
      <c r="J20" s="41">
        <v>5.4</v>
      </c>
      <c r="K20" s="68">
        <f t="shared" si="0"/>
        <v>32.7</v>
      </c>
    </row>
    <row r="21" spans="2:11" ht="15">
      <c r="B21" s="37">
        <v>17</v>
      </c>
      <c r="C21" s="17" t="s">
        <v>104</v>
      </c>
      <c r="D21" s="66" t="s">
        <v>35</v>
      </c>
      <c r="E21" s="18">
        <v>2005</v>
      </c>
      <c r="F21" s="64">
        <v>6</v>
      </c>
      <c r="G21" s="41">
        <v>7.7</v>
      </c>
      <c r="H21" s="41">
        <v>9.2</v>
      </c>
      <c r="I21" s="41">
        <v>6.5</v>
      </c>
      <c r="J21" s="41">
        <v>5.7</v>
      </c>
      <c r="K21" s="68">
        <f t="shared" si="0"/>
        <v>35.1</v>
      </c>
    </row>
    <row r="22" spans="2:11" ht="15">
      <c r="B22" s="37">
        <v>18</v>
      </c>
      <c r="C22" s="17" t="s">
        <v>105</v>
      </c>
      <c r="D22" s="66" t="s">
        <v>35</v>
      </c>
      <c r="E22" s="18">
        <v>2005</v>
      </c>
      <c r="F22" s="64">
        <v>7.9</v>
      </c>
      <c r="G22" s="41">
        <v>8.15</v>
      </c>
      <c r="H22" s="41">
        <v>9.6</v>
      </c>
      <c r="I22" s="41">
        <v>7.6</v>
      </c>
      <c r="J22" s="41">
        <v>7.1</v>
      </c>
      <c r="K22" s="68">
        <f t="shared" si="0"/>
        <v>40.35</v>
      </c>
    </row>
    <row r="23" spans="2:11" ht="15">
      <c r="B23" s="37">
        <v>19</v>
      </c>
      <c r="C23" s="17" t="s">
        <v>106</v>
      </c>
      <c r="D23" s="66" t="s">
        <v>49</v>
      </c>
      <c r="E23" s="18">
        <v>2006</v>
      </c>
      <c r="F23" s="64">
        <v>5</v>
      </c>
      <c r="G23" s="41">
        <v>7</v>
      </c>
      <c r="H23" s="41">
        <v>4</v>
      </c>
      <c r="I23" s="41">
        <v>7.2</v>
      </c>
      <c r="J23" s="41">
        <v>5.5</v>
      </c>
      <c r="K23" s="68">
        <f t="shared" si="0"/>
        <v>28.7</v>
      </c>
    </row>
    <row r="24" spans="2:11" ht="15">
      <c r="B24" s="37">
        <v>20</v>
      </c>
      <c r="C24" s="17" t="s">
        <v>107</v>
      </c>
      <c r="D24" s="63" t="s">
        <v>49</v>
      </c>
      <c r="E24" s="18">
        <v>2005</v>
      </c>
      <c r="F24" s="64">
        <v>8.1</v>
      </c>
      <c r="G24" s="41">
        <v>8.7</v>
      </c>
      <c r="H24" s="41">
        <v>10.2</v>
      </c>
      <c r="I24" s="41">
        <v>8.8</v>
      </c>
      <c r="J24" s="41">
        <v>6.8</v>
      </c>
      <c r="K24" s="68">
        <f t="shared" si="0"/>
        <v>42.599999999999994</v>
      </c>
    </row>
    <row r="25" spans="2:11" ht="15">
      <c r="B25" s="37">
        <v>21</v>
      </c>
      <c r="C25" s="17" t="s">
        <v>108</v>
      </c>
      <c r="D25" s="63" t="s">
        <v>49</v>
      </c>
      <c r="E25" s="18">
        <v>2004</v>
      </c>
      <c r="F25" s="64">
        <v>8</v>
      </c>
      <c r="G25" s="41">
        <v>9.5</v>
      </c>
      <c r="H25" s="41">
        <v>10.1</v>
      </c>
      <c r="I25" s="41">
        <v>8.6</v>
      </c>
      <c r="J25" s="41">
        <v>6</v>
      </c>
      <c r="K25" s="68">
        <f t="shared" si="0"/>
        <v>42.2</v>
      </c>
    </row>
    <row r="26" spans="2:11" ht="15">
      <c r="B26" s="37">
        <v>22</v>
      </c>
      <c r="C26" s="17" t="s">
        <v>109</v>
      </c>
      <c r="D26" s="66" t="s">
        <v>37</v>
      </c>
      <c r="E26" s="18">
        <v>2003</v>
      </c>
      <c r="F26" s="64">
        <v>9.3</v>
      </c>
      <c r="G26" s="41">
        <v>10</v>
      </c>
      <c r="H26" s="41">
        <v>10.8</v>
      </c>
      <c r="I26" s="41">
        <v>10.2</v>
      </c>
      <c r="J26" s="41">
        <v>9.3</v>
      </c>
      <c r="K26" s="68">
        <f t="shared" si="0"/>
        <v>49.599999999999994</v>
      </c>
    </row>
    <row r="27" spans="2:11" ht="15">
      <c r="B27" s="37">
        <v>23</v>
      </c>
      <c r="C27" s="17" t="s">
        <v>110</v>
      </c>
      <c r="D27" s="66" t="s">
        <v>37</v>
      </c>
      <c r="E27" s="18">
        <v>2003</v>
      </c>
      <c r="F27" s="64">
        <v>8</v>
      </c>
      <c r="G27" s="41">
        <v>8.8</v>
      </c>
      <c r="H27" s="41">
        <v>10.1</v>
      </c>
      <c r="I27" s="41">
        <v>9.1</v>
      </c>
      <c r="J27" s="41">
        <v>8.8</v>
      </c>
      <c r="K27" s="68">
        <f t="shared" si="0"/>
        <v>44.8</v>
      </c>
    </row>
    <row r="28" spans="2:11" ht="15">
      <c r="B28" s="37">
        <v>24</v>
      </c>
      <c r="C28" s="61" t="s">
        <v>111</v>
      </c>
      <c r="D28" s="67" t="s">
        <v>37</v>
      </c>
      <c r="E28" s="62">
        <v>2004</v>
      </c>
      <c r="F28" s="64">
        <v>7.4</v>
      </c>
      <c r="G28" s="41">
        <v>9.2</v>
      </c>
      <c r="H28" s="41">
        <v>9.9</v>
      </c>
      <c r="I28" s="41">
        <v>9.7</v>
      </c>
      <c r="J28" s="41">
        <v>8.9</v>
      </c>
      <c r="K28" s="68">
        <f t="shared" si="0"/>
        <v>45.1</v>
      </c>
    </row>
    <row r="29" spans="2:11" ht="15">
      <c r="B29" s="37">
        <v>25</v>
      </c>
      <c r="C29" s="61" t="s">
        <v>112</v>
      </c>
      <c r="D29" s="67" t="s">
        <v>37</v>
      </c>
      <c r="E29" s="62">
        <v>2003</v>
      </c>
      <c r="F29" s="64">
        <v>9.3</v>
      </c>
      <c r="G29" s="41">
        <v>10.35</v>
      </c>
      <c r="H29" s="41">
        <v>11.4</v>
      </c>
      <c r="I29" s="41">
        <v>10.2</v>
      </c>
      <c r="J29" s="41">
        <v>9.4</v>
      </c>
      <c r="K29" s="68">
        <f t="shared" si="0"/>
        <v>50.65</v>
      </c>
    </row>
    <row r="30" spans="2:11" ht="15">
      <c r="B30" s="10"/>
      <c r="C30" s="9"/>
      <c r="D30" s="9"/>
      <c r="E30" s="9"/>
      <c r="F30" s="9"/>
      <c r="G30" s="9"/>
      <c r="H30" s="9"/>
      <c r="I30" s="9"/>
      <c r="J30" s="9"/>
      <c r="K30" s="9"/>
    </row>
    <row r="31" spans="2:11" ht="15">
      <c r="B31" s="10"/>
      <c r="C31" s="9"/>
      <c r="D31" s="9"/>
      <c r="E31" s="9"/>
      <c r="F31" s="9"/>
      <c r="G31" s="9"/>
      <c r="H31" s="9"/>
      <c r="I31" s="9"/>
      <c r="J31" s="9"/>
      <c r="K31" s="9"/>
    </row>
    <row r="32" spans="2:11" ht="15">
      <c r="B32" s="10"/>
      <c r="C32" s="9"/>
      <c r="D32" s="9"/>
      <c r="E32" s="9"/>
      <c r="F32" s="9"/>
      <c r="G32" s="9"/>
      <c r="H32" s="9"/>
      <c r="I32" s="9"/>
      <c r="J32" s="9"/>
      <c r="K32" s="9"/>
    </row>
    <row r="33" spans="2:11" ht="15">
      <c r="B33" s="10"/>
      <c r="C33" s="9"/>
      <c r="D33" s="9"/>
      <c r="E33" s="9"/>
      <c r="F33" s="9"/>
      <c r="G33" s="9"/>
      <c r="H33" s="9"/>
      <c r="I33" s="9"/>
      <c r="J33" s="9"/>
      <c r="K33" s="9"/>
    </row>
    <row r="65478" ht="15">
      <c r="D65478" s="17"/>
    </row>
  </sheetData>
  <sheetProtection/>
  <printOptions/>
  <pageMargins left="0.1968503937007874" right="0.1968503937007874" top="0.984251968503937" bottom="0.984251968503937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AC65467"/>
  <sheetViews>
    <sheetView showGridLines="0" defaultGridColor="0" zoomScalePageLayoutView="0" colorId="12" workbookViewId="0" topLeftCell="A1">
      <selection activeCell="C10" sqref="C10"/>
    </sheetView>
  </sheetViews>
  <sheetFormatPr defaultColWidth="9.00390625" defaultRowHeight="12.75"/>
  <cols>
    <col min="1" max="1" width="4.125" style="11" bestFit="1" customWidth="1"/>
    <col min="2" max="2" width="6.25390625" style="1" bestFit="1" customWidth="1"/>
    <col min="3" max="3" width="23.875" style="0" bestFit="1" customWidth="1"/>
    <col min="4" max="4" width="26.125" style="0" customWidth="1"/>
    <col min="5" max="5" width="7.875" style="0" customWidth="1"/>
    <col min="6" max="10" width="7.375" style="0" bestFit="1" customWidth="1"/>
    <col min="11" max="11" width="16.625" style="0" bestFit="1" customWidth="1"/>
    <col min="12" max="29" width="9.125" style="9" customWidth="1"/>
  </cols>
  <sheetData>
    <row r="1" spans="1:2" s="9" customFormat="1" ht="6" customHeight="1">
      <c r="A1" s="11"/>
      <c r="B1" s="10"/>
    </row>
    <row r="2" spans="1:2" s="9" customFormat="1" ht="22.5">
      <c r="A2" s="11"/>
      <c r="B2" s="12" t="s">
        <v>12</v>
      </c>
    </row>
    <row r="3" spans="1:2" s="9" customFormat="1" ht="5.25" customHeight="1" thickBot="1">
      <c r="A3" s="11"/>
      <c r="B3" s="10"/>
    </row>
    <row r="4" spans="1:29" s="1" customFormat="1" ht="15">
      <c r="A4" s="11">
        <v>1</v>
      </c>
      <c r="B4" s="2" t="s">
        <v>0</v>
      </c>
      <c r="C4" s="4" t="s">
        <v>1</v>
      </c>
      <c r="D4" s="4" t="s">
        <v>2</v>
      </c>
      <c r="E4" s="5" t="s">
        <v>3</v>
      </c>
      <c r="F4" s="6" t="s">
        <v>9</v>
      </c>
      <c r="G4" s="6" t="s">
        <v>10</v>
      </c>
      <c r="H4" s="6" t="s">
        <v>11</v>
      </c>
      <c r="I4" s="6" t="s">
        <v>55</v>
      </c>
      <c r="J4" s="36" t="s">
        <v>39</v>
      </c>
      <c r="K4" s="7" t="s">
        <v>4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2:11" ht="15">
      <c r="B5" s="37">
        <v>1</v>
      </c>
      <c r="C5" s="38" t="s">
        <v>84</v>
      </c>
      <c r="D5" s="65" t="s">
        <v>59</v>
      </c>
      <c r="E5" s="15">
        <v>2001</v>
      </c>
      <c r="F5" s="39">
        <v>10.4</v>
      </c>
      <c r="G5" s="39">
        <v>11.6</v>
      </c>
      <c r="H5" s="39">
        <v>12.3</v>
      </c>
      <c r="I5" s="39">
        <v>11.3</v>
      </c>
      <c r="J5" s="39">
        <v>10</v>
      </c>
      <c r="K5" s="40">
        <f>SUM(F5:J5)</f>
        <v>55.599999999999994</v>
      </c>
    </row>
    <row r="6" spans="2:11" ht="15">
      <c r="B6" s="37">
        <v>2</v>
      </c>
      <c r="C6" s="17" t="s">
        <v>85</v>
      </c>
      <c r="D6" s="66" t="s">
        <v>59</v>
      </c>
      <c r="E6" s="18">
        <v>2002</v>
      </c>
      <c r="F6" s="41">
        <v>9.2</v>
      </c>
      <c r="G6" s="41">
        <v>10.8</v>
      </c>
      <c r="H6" s="41">
        <v>10.1</v>
      </c>
      <c r="I6" s="41">
        <v>9.9</v>
      </c>
      <c r="J6" s="41">
        <v>9</v>
      </c>
      <c r="K6" s="40">
        <f aca="true" t="shared" si="0" ref="K6:K18">SUM(F6:J6)</f>
        <v>49</v>
      </c>
    </row>
    <row r="7" spans="2:11" ht="15">
      <c r="B7" s="37">
        <v>3</v>
      </c>
      <c r="C7" s="17" t="s">
        <v>86</v>
      </c>
      <c r="D7" s="66" t="s">
        <v>59</v>
      </c>
      <c r="E7" s="18">
        <v>2002</v>
      </c>
      <c r="F7" s="41">
        <v>8.9</v>
      </c>
      <c r="G7" s="41">
        <v>8.6</v>
      </c>
      <c r="H7" s="41">
        <v>9.4</v>
      </c>
      <c r="I7" s="41">
        <v>8.8</v>
      </c>
      <c r="J7" s="41">
        <v>8.1</v>
      </c>
      <c r="K7" s="40">
        <f t="shared" si="0"/>
        <v>43.800000000000004</v>
      </c>
    </row>
    <row r="8" spans="2:11" ht="15">
      <c r="B8" s="37">
        <v>4</v>
      </c>
      <c r="C8" s="17" t="s">
        <v>87</v>
      </c>
      <c r="D8" s="66" t="s">
        <v>36</v>
      </c>
      <c r="E8" s="18">
        <v>2001</v>
      </c>
      <c r="F8" s="41">
        <v>9.6</v>
      </c>
      <c r="G8" s="41">
        <v>10.3</v>
      </c>
      <c r="H8" s="41">
        <v>13.4</v>
      </c>
      <c r="I8" s="41">
        <v>10.8</v>
      </c>
      <c r="J8" s="41">
        <v>9.7</v>
      </c>
      <c r="K8" s="40">
        <f t="shared" si="0"/>
        <v>53.8</v>
      </c>
    </row>
    <row r="9" spans="2:11" ht="15">
      <c r="B9" s="37">
        <v>5</v>
      </c>
      <c r="C9" s="17" t="s">
        <v>88</v>
      </c>
      <c r="D9" s="66" t="s">
        <v>36</v>
      </c>
      <c r="E9" s="18">
        <v>2002</v>
      </c>
      <c r="F9" s="41">
        <v>9.3</v>
      </c>
      <c r="G9" s="41">
        <v>10.2</v>
      </c>
      <c r="H9" s="41">
        <v>12.4</v>
      </c>
      <c r="I9" s="41">
        <v>9.4</v>
      </c>
      <c r="J9" s="41">
        <v>7.9</v>
      </c>
      <c r="K9" s="40">
        <f t="shared" si="0"/>
        <v>49.199999999999996</v>
      </c>
    </row>
    <row r="10" spans="2:11" ht="15">
      <c r="B10" s="37">
        <v>6</v>
      </c>
      <c r="C10" s="17" t="s">
        <v>89</v>
      </c>
      <c r="D10" s="66" t="s">
        <v>36</v>
      </c>
      <c r="E10" s="18">
        <v>2002</v>
      </c>
      <c r="F10" s="41">
        <v>7.55</v>
      </c>
      <c r="G10" s="41">
        <v>9.65</v>
      </c>
      <c r="H10" s="41">
        <v>11</v>
      </c>
      <c r="I10" s="41">
        <v>7.3</v>
      </c>
      <c r="J10" s="41">
        <v>7.6</v>
      </c>
      <c r="K10" s="40">
        <f t="shared" si="0"/>
        <v>43.1</v>
      </c>
    </row>
    <row r="11" spans="2:11" ht="15">
      <c r="B11" s="37">
        <v>7</v>
      </c>
      <c r="C11" s="61" t="s">
        <v>58</v>
      </c>
      <c r="D11" s="67" t="s">
        <v>90</v>
      </c>
      <c r="E11" s="62">
        <v>2001</v>
      </c>
      <c r="F11" s="41">
        <v>9.7</v>
      </c>
      <c r="G11" s="41">
        <v>10.6</v>
      </c>
      <c r="H11" s="41">
        <v>12.7</v>
      </c>
      <c r="I11" s="41">
        <v>10.1</v>
      </c>
      <c r="J11" s="41">
        <v>8.5</v>
      </c>
      <c r="K11" s="40">
        <f t="shared" si="0"/>
        <v>51.6</v>
      </c>
    </row>
    <row r="12" spans="2:11" ht="15">
      <c r="B12" s="37">
        <v>8</v>
      </c>
      <c r="C12" s="17" t="s">
        <v>91</v>
      </c>
      <c r="D12" s="67" t="s">
        <v>90</v>
      </c>
      <c r="E12" s="18">
        <v>2001</v>
      </c>
      <c r="F12" s="41">
        <v>8.8</v>
      </c>
      <c r="G12" s="41">
        <v>8.5</v>
      </c>
      <c r="H12" s="41">
        <v>12.4</v>
      </c>
      <c r="I12" s="41">
        <v>9</v>
      </c>
      <c r="J12" s="41">
        <v>7.6</v>
      </c>
      <c r="K12" s="40">
        <f t="shared" si="0"/>
        <v>46.300000000000004</v>
      </c>
    </row>
    <row r="13" spans="2:11" ht="15">
      <c r="B13" s="37">
        <v>9</v>
      </c>
      <c r="C13" s="17" t="s">
        <v>92</v>
      </c>
      <c r="D13" s="66" t="s">
        <v>90</v>
      </c>
      <c r="E13" s="18">
        <v>2002</v>
      </c>
      <c r="F13" s="41">
        <v>9.8</v>
      </c>
      <c r="G13" s="41">
        <v>11.15</v>
      </c>
      <c r="H13" s="41">
        <v>12.2</v>
      </c>
      <c r="I13" s="41">
        <v>11.4</v>
      </c>
      <c r="J13" s="41">
        <v>9.7</v>
      </c>
      <c r="K13" s="40">
        <f t="shared" si="0"/>
        <v>54.25</v>
      </c>
    </row>
    <row r="14" spans="2:11" ht="15">
      <c r="B14" s="37">
        <v>10</v>
      </c>
      <c r="C14" s="17" t="s">
        <v>93</v>
      </c>
      <c r="D14" s="66" t="s">
        <v>90</v>
      </c>
      <c r="E14" s="18">
        <v>2002</v>
      </c>
      <c r="F14" s="41">
        <v>10.2</v>
      </c>
      <c r="G14" s="41">
        <v>11.2</v>
      </c>
      <c r="H14" s="41">
        <v>12.3</v>
      </c>
      <c r="I14" s="41">
        <v>10.2</v>
      </c>
      <c r="J14" s="41">
        <v>9.1</v>
      </c>
      <c r="K14" s="40">
        <f t="shared" si="0"/>
        <v>53.00000000000001</v>
      </c>
    </row>
    <row r="15" spans="2:11" ht="15">
      <c r="B15" s="37">
        <v>11</v>
      </c>
      <c r="C15" s="61" t="s">
        <v>98</v>
      </c>
      <c r="D15" s="67" t="s">
        <v>99</v>
      </c>
      <c r="E15" s="62">
        <v>2002</v>
      </c>
      <c r="F15" s="41">
        <v>8.65</v>
      </c>
      <c r="G15" s="41">
        <v>10.3</v>
      </c>
      <c r="H15" s="41">
        <v>11.4</v>
      </c>
      <c r="I15" s="41">
        <v>9.8</v>
      </c>
      <c r="J15" s="41">
        <v>8.3</v>
      </c>
      <c r="K15" s="40">
        <f t="shared" si="0"/>
        <v>48.45</v>
      </c>
    </row>
    <row r="16" spans="2:11" ht="15">
      <c r="B16" s="37">
        <v>12</v>
      </c>
      <c r="C16" s="61" t="s">
        <v>100</v>
      </c>
      <c r="D16" s="67" t="s">
        <v>37</v>
      </c>
      <c r="E16" s="62">
        <v>2001</v>
      </c>
      <c r="F16" s="41">
        <v>9.9</v>
      </c>
      <c r="G16" s="41">
        <v>10.3</v>
      </c>
      <c r="H16" s="41">
        <v>11.5</v>
      </c>
      <c r="I16" s="41">
        <v>10.4</v>
      </c>
      <c r="J16" s="41">
        <v>8.9</v>
      </c>
      <c r="K16" s="40">
        <f t="shared" si="0"/>
        <v>51</v>
      </c>
    </row>
    <row r="17" spans="2:11" ht="15">
      <c r="B17" s="37">
        <v>13</v>
      </c>
      <c r="C17" s="61" t="s">
        <v>101</v>
      </c>
      <c r="D17" s="67" t="s">
        <v>37</v>
      </c>
      <c r="E17" s="62">
        <v>2001</v>
      </c>
      <c r="F17" s="41">
        <v>10.1</v>
      </c>
      <c r="G17" s="41">
        <v>10.8</v>
      </c>
      <c r="H17" s="41">
        <v>12.4</v>
      </c>
      <c r="I17" s="41">
        <v>11.2</v>
      </c>
      <c r="J17" s="41">
        <v>9.5</v>
      </c>
      <c r="K17" s="40">
        <f t="shared" si="0"/>
        <v>54</v>
      </c>
    </row>
    <row r="18" spans="2:11" ht="15">
      <c r="B18" s="37">
        <v>14</v>
      </c>
      <c r="C18" s="61" t="s">
        <v>102</v>
      </c>
      <c r="D18" s="67" t="s">
        <v>37</v>
      </c>
      <c r="E18" s="62">
        <v>2002</v>
      </c>
      <c r="F18" s="41">
        <v>10.2</v>
      </c>
      <c r="G18" s="41">
        <v>11.1</v>
      </c>
      <c r="H18" s="41">
        <v>11.6</v>
      </c>
      <c r="I18" s="41">
        <v>11.4</v>
      </c>
      <c r="J18" s="41">
        <v>9.4</v>
      </c>
      <c r="K18" s="40">
        <f t="shared" si="0"/>
        <v>53.699999999999996</v>
      </c>
    </row>
    <row r="19" spans="2:11" ht="15">
      <c r="B19" s="10"/>
      <c r="C19" s="9"/>
      <c r="D19" s="9"/>
      <c r="E19" s="9"/>
      <c r="F19" s="9"/>
      <c r="G19" s="9"/>
      <c r="H19" s="9"/>
      <c r="I19" s="9"/>
      <c r="J19" s="9"/>
      <c r="K19" s="9"/>
    </row>
    <row r="20" spans="2:11" ht="15">
      <c r="B20" s="10"/>
      <c r="C20" s="9"/>
      <c r="D20" s="9"/>
      <c r="E20" s="9"/>
      <c r="F20" s="9"/>
      <c r="G20" s="9"/>
      <c r="H20" s="9"/>
      <c r="I20" s="9"/>
      <c r="J20" s="9"/>
      <c r="K20" s="9"/>
    </row>
    <row r="21" spans="2:11" ht="15">
      <c r="B21" s="10"/>
      <c r="C21" s="9"/>
      <c r="D21" s="9"/>
      <c r="E21" s="9"/>
      <c r="F21" s="9"/>
      <c r="G21" s="9"/>
      <c r="H21" s="9"/>
      <c r="I21" s="9"/>
      <c r="J21" s="9"/>
      <c r="K21" s="9"/>
    </row>
    <row r="22" spans="2:11" ht="15">
      <c r="B22" s="10"/>
      <c r="C22" s="9"/>
      <c r="D22" s="9"/>
      <c r="E22" s="9"/>
      <c r="F22" s="9"/>
      <c r="G22" s="9"/>
      <c r="H22" s="9"/>
      <c r="I22" s="9"/>
      <c r="J22" s="9"/>
      <c r="K22" s="9"/>
    </row>
    <row r="65467" ht="15">
      <c r="D65467" s="17"/>
    </row>
  </sheetData>
  <sheetProtection/>
  <printOptions/>
  <pageMargins left="0.1968503937007874" right="0.1968503937007874" top="0.984251968503937" bottom="0.984251968503937" header="0.5118110236220472" footer="0.5118110236220472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B2:K12"/>
  <sheetViews>
    <sheetView zoomScalePageLayoutView="0" workbookViewId="0" topLeftCell="A1">
      <selection activeCell="C12" sqref="C12:E12"/>
    </sheetView>
  </sheetViews>
  <sheetFormatPr defaultColWidth="9.00390625" defaultRowHeight="12.75"/>
  <cols>
    <col min="1" max="1" width="1.37890625" style="9" customWidth="1"/>
    <col min="2" max="2" width="6.00390625" style="23" bestFit="1" customWidth="1"/>
    <col min="3" max="3" width="19.875" style="9" bestFit="1" customWidth="1"/>
    <col min="4" max="4" width="24.00390625" style="9" bestFit="1" customWidth="1"/>
    <col min="5" max="5" width="6.375" style="24" bestFit="1" customWidth="1"/>
    <col min="6" max="9" width="7.375" style="9" bestFit="1" customWidth="1"/>
    <col min="10" max="10" width="7.625" style="9" customWidth="1"/>
    <col min="11" max="11" width="10.375" style="9" bestFit="1" customWidth="1"/>
    <col min="12" max="16384" width="9.125" style="9" customWidth="1"/>
  </cols>
  <sheetData>
    <row r="1" ht="5.25" customHeight="1"/>
    <row r="2" ht="22.5">
      <c r="B2" s="27" t="s">
        <v>13</v>
      </c>
    </row>
    <row r="3" ht="3.75" customHeight="1" thickBot="1"/>
    <row r="4" spans="2:11" ht="15">
      <c r="B4" s="28" t="s">
        <v>0</v>
      </c>
      <c r="C4" s="4" t="s">
        <v>1</v>
      </c>
      <c r="D4" s="4" t="s">
        <v>2</v>
      </c>
      <c r="E4" s="5" t="s">
        <v>3</v>
      </c>
      <c r="F4" s="6" t="s">
        <v>9</v>
      </c>
      <c r="G4" s="6" t="s">
        <v>10</v>
      </c>
      <c r="H4" s="6" t="s">
        <v>11</v>
      </c>
      <c r="I4" s="6" t="s">
        <v>55</v>
      </c>
      <c r="J4" s="36" t="s">
        <v>39</v>
      </c>
      <c r="K4" s="7" t="s">
        <v>4</v>
      </c>
    </row>
    <row r="5" spans="2:11" ht="15">
      <c r="B5" s="3" t="s">
        <v>5</v>
      </c>
      <c r="C5" s="21" t="s">
        <v>61</v>
      </c>
      <c r="D5" s="17" t="s">
        <v>59</v>
      </c>
      <c r="E5" s="32">
        <v>1999</v>
      </c>
      <c r="F5" s="29">
        <v>7.7</v>
      </c>
      <c r="G5" s="29">
        <v>9.9</v>
      </c>
      <c r="H5" s="29">
        <v>12.6</v>
      </c>
      <c r="I5" s="29">
        <v>9.4</v>
      </c>
      <c r="J5" s="29">
        <v>8.7</v>
      </c>
      <c r="K5" s="25">
        <f>SUM(F5:J5)</f>
        <v>48.3</v>
      </c>
    </row>
    <row r="6" spans="2:11" ht="15">
      <c r="B6" s="3" t="s">
        <v>6</v>
      </c>
      <c r="C6" s="16" t="s">
        <v>94</v>
      </c>
      <c r="D6" s="17" t="s">
        <v>59</v>
      </c>
      <c r="E6" s="18">
        <v>1999</v>
      </c>
      <c r="F6" s="60">
        <v>6.8</v>
      </c>
      <c r="G6" s="33">
        <v>8.6</v>
      </c>
      <c r="H6" s="60">
        <v>11.1</v>
      </c>
      <c r="I6" s="33">
        <v>8.6</v>
      </c>
      <c r="J6" s="33">
        <v>8.5</v>
      </c>
      <c r="K6" s="26">
        <f aca="true" t="shared" si="0" ref="K6:K11">SUM(F6:J6)</f>
        <v>43.6</v>
      </c>
    </row>
    <row r="7" spans="2:11" ht="15">
      <c r="B7" s="3" t="s">
        <v>7</v>
      </c>
      <c r="C7" s="16" t="s">
        <v>62</v>
      </c>
      <c r="D7" s="17" t="s">
        <v>48</v>
      </c>
      <c r="E7" s="18">
        <v>1999</v>
      </c>
      <c r="F7" s="60">
        <v>8.7</v>
      </c>
      <c r="G7" s="33">
        <v>9.5</v>
      </c>
      <c r="H7" s="60">
        <v>12.1</v>
      </c>
      <c r="I7" s="33">
        <v>10.7</v>
      </c>
      <c r="J7" s="33">
        <v>9.5</v>
      </c>
      <c r="K7" s="26">
        <f t="shared" si="0"/>
        <v>50.5</v>
      </c>
    </row>
    <row r="8" spans="2:11" ht="15">
      <c r="B8" s="3" t="s">
        <v>8</v>
      </c>
      <c r="C8" s="16" t="s">
        <v>63</v>
      </c>
      <c r="D8" s="17" t="s">
        <v>48</v>
      </c>
      <c r="E8" s="18">
        <v>2000</v>
      </c>
      <c r="F8" s="60">
        <v>7.3</v>
      </c>
      <c r="G8" s="33">
        <v>10.5</v>
      </c>
      <c r="H8" s="60">
        <v>11.9</v>
      </c>
      <c r="I8" s="33">
        <v>10.8</v>
      </c>
      <c r="J8" s="33">
        <v>9.8</v>
      </c>
      <c r="K8" s="26">
        <f t="shared" si="0"/>
        <v>50.3</v>
      </c>
    </row>
    <row r="9" spans="2:11" ht="15">
      <c r="B9" s="3" t="s">
        <v>14</v>
      </c>
      <c r="C9" s="16" t="s">
        <v>60</v>
      </c>
      <c r="D9" s="17" t="s">
        <v>48</v>
      </c>
      <c r="E9" s="18">
        <v>1999</v>
      </c>
      <c r="F9" s="60">
        <v>10</v>
      </c>
      <c r="G9" s="33">
        <v>11.3</v>
      </c>
      <c r="H9" s="60">
        <v>13</v>
      </c>
      <c r="I9" s="33">
        <v>12</v>
      </c>
      <c r="J9" s="33">
        <v>10.5</v>
      </c>
      <c r="K9" s="26">
        <f t="shared" si="0"/>
        <v>56.8</v>
      </c>
    </row>
    <row r="10" spans="2:11" ht="15">
      <c r="B10" s="3" t="s">
        <v>15</v>
      </c>
      <c r="C10" s="16" t="s">
        <v>95</v>
      </c>
      <c r="D10" s="17" t="s">
        <v>36</v>
      </c>
      <c r="E10" s="18">
        <v>2000</v>
      </c>
      <c r="F10" s="60">
        <v>7.9</v>
      </c>
      <c r="G10" s="33">
        <v>7.95</v>
      </c>
      <c r="H10" s="60">
        <v>12.1</v>
      </c>
      <c r="I10" s="33">
        <v>7.7</v>
      </c>
      <c r="J10" s="33">
        <v>9.2</v>
      </c>
      <c r="K10" s="26">
        <f t="shared" si="0"/>
        <v>44.85000000000001</v>
      </c>
    </row>
    <row r="11" spans="2:11" ht="15">
      <c r="B11" s="3" t="s">
        <v>16</v>
      </c>
      <c r="C11" s="16" t="s">
        <v>56</v>
      </c>
      <c r="D11" s="17" t="s">
        <v>90</v>
      </c>
      <c r="E11" s="18">
        <v>2000</v>
      </c>
      <c r="F11" s="60">
        <v>9.1</v>
      </c>
      <c r="G11" s="33">
        <v>10.2</v>
      </c>
      <c r="H11" s="60">
        <v>0</v>
      </c>
      <c r="I11" s="33">
        <v>10.4</v>
      </c>
      <c r="J11" s="33">
        <v>9.4</v>
      </c>
      <c r="K11" s="26">
        <f t="shared" si="0"/>
        <v>39.099999999999994</v>
      </c>
    </row>
    <row r="12" spans="2:11" ht="15">
      <c r="B12" s="3" t="s">
        <v>17</v>
      </c>
      <c r="C12" s="16" t="s">
        <v>97</v>
      </c>
      <c r="D12" s="17" t="s">
        <v>37</v>
      </c>
      <c r="E12" s="18">
        <v>2000</v>
      </c>
      <c r="F12" s="60">
        <v>8</v>
      </c>
      <c r="G12" s="33">
        <v>10.3</v>
      </c>
      <c r="H12" s="60">
        <v>11.8</v>
      </c>
      <c r="I12" s="33">
        <v>10.9</v>
      </c>
      <c r="J12" s="33">
        <v>8.9</v>
      </c>
      <c r="K12" s="26">
        <f>SUM(F12:J12)</f>
        <v>49.9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8"/>
  <dimension ref="B2:K7"/>
  <sheetViews>
    <sheetView zoomScalePageLayoutView="0" workbookViewId="0" topLeftCell="A1">
      <selection activeCell="C5" sqref="C5:K7"/>
    </sheetView>
  </sheetViews>
  <sheetFormatPr defaultColWidth="9.00390625" defaultRowHeight="12.75"/>
  <cols>
    <col min="1" max="1" width="1.75390625" style="9" customWidth="1"/>
    <col min="2" max="2" width="6.00390625" style="23" customWidth="1"/>
    <col min="3" max="3" width="19.25390625" style="9" bestFit="1" customWidth="1"/>
    <col min="4" max="4" width="20.625" style="9" customWidth="1"/>
    <col min="5" max="5" width="6.375" style="24" bestFit="1" customWidth="1"/>
    <col min="6" max="10" width="7.375" style="9" bestFit="1" customWidth="1"/>
    <col min="11" max="11" width="10.375" style="9" bestFit="1" customWidth="1"/>
    <col min="12" max="16384" width="9.125" style="9" customWidth="1"/>
  </cols>
  <sheetData>
    <row r="1" ht="4.5" customHeight="1"/>
    <row r="2" ht="22.5">
      <c r="B2" s="27" t="s">
        <v>31</v>
      </c>
    </row>
    <row r="3" ht="3.75" customHeight="1" thickBot="1"/>
    <row r="4" spans="2:11" ht="15">
      <c r="B4" s="28" t="s">
        <v>0</v>
      </c>
      <c r="C4" s="43" t="s">
        <v>1</v>
      </c>
      <c r="D4" s="43" t="s">
        <v>2</v>
      </c>
      <c r="E4" s="44" t="s">
        <v>3</v>
      </c>
      <c r="F4" s="6" t="s">
        <v>9</v>
      </c>
      <c r="G4" s="6" t="s">
        <v>10</v>
      </c>
      <c r="H4" s="6" t="s">
        <v>11</v>
      </c>
      <c r="I4" s="6" t="s">
        <v>55</v>
      </c>
      <c r="J4" s="36" t="s">
        <v>39</v>
      </c>
      <c r="K4" s="45" t="s">
        <v>4</v>
      </c>
    </row>
    <row r="5" spans="2:11" ht="15">
      <c r="B5" s="42" t="s">
        <v>5</v>
      </c>
      <c r="C5" s="46" t="s">
        <v>50</v>
      </c>
      <c r="D5" s="17" t="s">
        <v>57</v>
      </c>
      <c r="E5" s="18">
        <v>1998</v>
      </c>
      <c r="F5" s="30">
        <v>10.4</v>
      </c>
      <c r="G5" s="30">
        <v>10.75</v>
      </c>
      <c r="H5" s="30">
        <v>11.8</v>
      </c>
      <c r="I5" s="30">
        <v>11</v>
      </c>
      <c r="J5" s="30">
        <v>10.3</v>
      </c>
      <c r="K5" s="47">
        <f>SUM(F5:J5)</f>
        <v>54.25</v>
      </c>
    </row>
    <row r="6" spans="2:11" ht="15">
      <c r="B6" s="42" t="s">
        <v>6</v>
      </c>
      <c r="C6" s="46" t="s">
        <v>64</v>
      </c>
      <c r="D6" s="17" t="s">
        <v>65</v>
      </c>
      <c r="E6" s="18">
        <v>1994</v>
      </c>
      <c r="F6" s="30">
        <v>5.3</v>
      </c>
      <c r="G6" s="30">
        <v>11</v>
      </c>
      <c r="H6" s="30">
        <v>11.5</v>
      </c>
      <c r="I6" s="30">
        <v>8.6</v>
      </c>
      <c r="J6" s="30">
        <v>6.8</v>
      </c>
      <c r="K6" s="47">
        <f>SUM(F6:J6)</f>
        <v>43.199999999999996</v>
      </c>
    </row>
    <row r="7" spans="2:11" ht="15">
      <c r="B7" s="42" t="s">
        <v>7</v>
      </c>
      <c r="C7" s="46" t="s">
        <v>66</v>
      </c>
      <c r="D7" s="17" t="s">
        <v>57</v>
      </c>
      <c r="E7" s="18">
        <v>1998</v>
      </c>
      <c r="F7" s="30">
        <v>7</v>
      </c>
      <c r="G7" s="30">
        <v>10.2</v>
      </c>
      <c r="H7" s="30">
        <v>12.6</v>
      </c>
      <c r="I7" s="30">
        <v>8</v>
      </c>
      <c r="J7" s="30">
        <v>7.8</v>
      </c>
      <c r="K7" s="47">
        <f>SUM(F7:J7)</f>
        <v>45.599999999999994</v>
      </c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CAdis,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Basta</dc:creator>
  <cp:keywords/>
  <dc:description/>
  <cp:lastModifiedBy>¨</cp:lastModifiedBy>
  <cp:lastPrinted>2012-10-06T10:37:25Z</cp:lastPrinted>
  <dcterms:created xsi:type="dcterms:W3CDTF">2002-04-05T13:45:22Z</dcterms:created>
  <dcterms:modified xsi:type="dcterms:W3CDTF">2012-10-06T10:38:53Z</dcterms:modified>
  <cp:category/>
  <cp:version/>
  <cp:contentType/>
  <cp:contentStatus/>
</cp:coreProperties>
</file>